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8075" windowHeight="8220" activeTab="0"/>
  </bookViews>
  <sheets>
    <sheet name="Sheet1" sheetId="1" r:id="rId1"/>
  </sheets>
  <definedNames>
    <definedName name="_xlnm.Print_Area" localSheetId="0">'Sheet1'!$A$1:$Z$51</definedName>
  </definedNames>
  <calcPr fullCalcOnLoad="1"/>
</workbook>
</file>

<file path=xl/sharedStrings.xml><?xml version="1.0" encoding="utf-8"?>
<sst xmlns="http://schemas.openxmlformats.org/spreadsheetml/2006/main" count="166" uniqueCount="74">
  <si>
    <t>現在</t>
  </si>
  <si>
    <t>今月の当番</t>
  </si>
  <si>
    <t>ピアノ</t>
  </si>
  <si>
    <t>作成</t>
  </si>
  <si>
    <t>内野</t>
  </si>
  <si>
    <t>※</t>
  </si>
  <si>
    <t>～</t>
  </si>
  <si>
    <t>　：　広瀬先生</t>
  </si>
  <si>
    <t>〇</t>
  </si>
  <si>
    <t>月</t>
  </si>
  <si>
    <t>日</t>
  </si>
  <si>
    <t>曜日</t>
  </si>
  <si>
    <t>練習時間</t>
  </si>
  <si>
    <t>練習会場</t>
  </si>
  <si>
    <t>備　　考</t>
  </si>
  <si>
    <t>土</t>
  </si>
  <si>
    <t>全　　体</t>
  </si>
  <si>
    <t>備考</t>
  </si>
  <si>
    <t>9:30～12:00</t>
  </si>
  <si>
    <t>コムシティ</t>
  </si>
  <si>
    <t>全体</t>
  </si>
  <si>
    <t>黒崎コムシティー</t>
  </si>
  <si>
    <t>境先生／広瀬先生</t>
  </si>
  <si>
    <t>指導者</t>
  </si>
  <si>
    <t>コムシティ</t>
  </si>
  <si>
    <t>コムシティ</t>
  </si>
  <si>
    <t>体調不良等参加に不安がある時は、無理をせず休むようにしましょう。</t>
  </si>
  <si>
    <t>9:30～12:00</t>
  </si>
  <si>
    <t>ひたすらに白秋・・</t>
  </si>
  <si>
    <t>混声合唱　①この道　　②待ちぼうけ</t>
  </si>
  <si>
    <t>屋内において、他者と身体的距離（2メートル以上を目安）が取れない場合</t>
  </si>
  <si>
    <t>１．</t>
  </si>
  <si>
    <t>２．</t>
  </si>
  <si>
    <t>ア</t>
  </si>
  <si>
    <t>イ</t>
  </si>
  <si>
    <t>ウ</t>
  </si>
  <si>
    <t>エ</t>
  </si>
  <si>
    <t>屋外において他者と距離が取れず会話を行う場合</t>
  </si>
  <si>
    <t>高齢者との面会や病院内などハイリスク者と接する場合</t>
  </si>
  <si>
    <t>ひびしん</t>
  </si>
  <si>
    <t>中ホール</t>
  </si>
  <si>
    <t>合唱</t>
  </si>
  <si>
    <t>講習会</t>
  </si>
  <si>
    <t>13:00～</t>
  </si>
  <si>
    <t>練習曲（「ひたすらに・・・白秋」、「日本の抒情詩」と「風のうた」を持って来てください）</t>
  </si>
  <si>
    <t>近代日本名歌抄（１st）</t>
  </si>
  <si>
    <t>風のうた（３rd）</t>
  </si>
  <si>
    <t>①あの町この町　②宵待草　③ゴンドラの唄　④青い目の人形</t>
  </si>
  <si>
    <t>⑤影を慕いて　⑥カチューシャの唄</t>
  </si>
  <si>
    <t>①春のうた　②夏のうた　③秋のうた　④冬のうた</t>
  </si>
  <si>
    <t>※</t>
  </si>
  <si>
    <t>○</t>
  </si>
  <si>
    <t>1</t>
  </si>
  <si>
    <t>依然として、福岡県から「オミクロン株対応の福岡コロナ警報」が発動されています。</t>
  </si>
  <si>
    <t>北九州の「感染防止対策の確認と徹底のお願い」に従い、以下の対策を行ってください。</t>
  </si>
  <si>
    <t>当面のコロナ・ウィルス対策について（団員からもコロナ陽性者がでています）</t>
  </si>
  <si>
    <t>２６日（日）合唱講習会ひびしん中ホール１２：３０～１６：３０</t>
  </si>
  <si>
    <t>１４日（火）及び２８日（火）の練習を追加します</t>
  </si>
  <si>
    <t>１１日（火）及び２５日（火）の練習を追加します</t>
  </si>
  <si>
    <t>9:30～12:00</t>
  </si>
  <si>
    <t>「コロナ陽性者」と認定された時は、速やかに団長（副団長）に連絡ください。</t>
  </si>
  <si>
    <t>（陽性者の発症日の2日前から当日までの間に接触した方は、濃厚接触者の可能性があるため）</t>
  </si>
  <si>
    <t>特になし（21日合唱連盟代表者会議で合唱講習会のパート別人員報告必要）</t>
  </si>
  <si>
    <t>（注）</t>
  </si>
  <si>
    <t xml:space="preserve">マスクの着用に関する考え方は、下記（注）のとおりです。（外せる場合は省略） </t>
  </si>
  <si>
    <t>講じている場合は外すことも可）</t>
  </si>
  <si>
    <t>屋内において、他者との身体的距離が取れるが会話を行う場合（十分な感染防止対策を</t>
  </si>
  <si>
    <t>「三つの密」（密閉空間、密集場所、密接場所）の回避、「マスク（不織布マスク推奨）の着用」、</t>
  </si>
  <si>
    <t>「手洗い等の手指衛生」、「換気」等の基本的な感染防止対策を徹底すること。</t>
  </si>
  <si>
    <t>(日)</t>
  </si>
  <si>
    <t>(火)</t>
  </si>
  <si>
    <t>女声合唱　○あわてどこや　○砂山</t>
  </si>
  <si>
    <t>広瀬先生</t>
  </si>
  <si>
    <t>(変更)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</si>
</sst>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３年&quot;@&quot;月以降　混声合唱団 「つばさ」 練習日程&quot;"/>
    <numFmt numFmtId="177" formatCode="[$-411]ggge&quot;年&quot;m&quot;月&quot;d&quot;日&quot;;@"/>
    <numFmt numFmtId="178" formatCode="General&quot;班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General&quot;月注意日程&quot;"/>
    <numFmt numFmtId="184" formatCode="&quot;令和４年&quot;@&quot;月以降　混声合唱団 「つばさ」 練習日程&quot;"/>
    <numFmt numFmtId="185" formatCode="0_ "/>
    <numFmt numFmtId="186" formatCode="&quot;令和５年&quot;@&quot;月以降　混声合唱団 「つばさ」 練習日程&quot;"/>
  </numFmts>
  <fonts count="7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ＭＳ Ｐゴシック"/>
      <family val="3"/>
    </font>
    <font>
      <sz val="14"/>
      <color indexed="10"/>
      <name val="ＭＳ Ｐゴシック"/>
      <family val="3"/>
    </font>
    <font>
      <b/>
      <sz val="16"/>
      <color indexed="8"/>
      <name val="ＭＳ Ｐ明朝"/>
      <family val="1"/>
    </font>
    <font>
      <sz val="14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明朝"/>
      <family val="1"/>
    </font>
    <font>
      <sz val="9"/>
      <color indexed="8"/>
      <name val="ＭＳ Ｐゴシック"/>
      <family val="3"/>
    </font>
    <font>
      <b/>
      <sz val="9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4"/>
      <name val="ＭＳ Ｐゴシック"/>
      <family val="3"/>
    </font>
    <font>
      <b/>
      <sz val="14"/>
      <color indexed="10"/>
      <name val="ＭＳ Ｐゴシック"/>
      <family val="3"/>
    </font>
    <font>
      <b/>
      <sz val="18"/>
      <color indexed="8"/>
      <name val="ＭＳ Ｐ明朝"/>
      <family val="1"/>
    </font>
    <font>
      <b/>
      <sz val="12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FF0000"/>
      <name val="Calibri"/>
      <family val="3"/>
    </font>
    <font>
      <sz val="12"/>
      <color theme="1"/>
      <name val="Calibri"/>
      <family val="3"/>
    </font>
    <font>
      <sz val="14"/>
      <color rgb="FFFF0000"/>
      <name val="Calibri"/>
      <family val="3"/>
    </font>
    <font>
      <sz val="12"/>
      <color theme="1"/>
      <name val="ＭＳ Ｐゴシック"/>
      <family val="3"/>
    </font>
    <font>
      <sz val="11"/>
      <color theme="1"/>
      <name val="ＭＳ Ｐゴシック"/>
      <family val="3"/>
    </font>
    <font>
      <sz val="14"/>
      <color theme="1"/>
      <name val="ＭＳ Ｐゴシック"/>
      <family val="3"/>
    </font>
    <font>
      <b/>
      <sz val="14"/>
      <color theme="1"/>
      <name val="ＭＳ Ｐゴシック"/>
      <family val="3"/>
    </font>
    <font>
      <sz val="14"/>
      <color theme="1"/>
      <name val="Calibri"/>
      <family val="3"/>
    </font>
    <font>
      <sz val="10"/>
      <color theme="1"/>
      <name val="Calibri"/>
      <family val="3"/>
    </font>
    <font>
      <sz val="12"/>
      <color theme="1"/>
      <name val="ＭＳ Ｐ明朝"/>
      <family val="1"/>
    </font>
    <font>
      <sz val="10"/>
      <color theme="1"/>
      <name val="ＭＳ Ｐゴシック"/>
      <family val="3"/>
    </font>
    <font>
      <sz val="9"/>
      <color theme="1"/>
      <name val="ＭＳ Ｐゴシック"/>
      <family val="3"/>
    </font>
    <font>
      <sz val="9"/>
      <color theme="1"/>
      <name val="Calibri"/>
      <family val="3"/>
    </font>
    <font>
      <b/>
      <sz val="9"/>
      <color theme="1"/>
      <name val="Calibri"/>
      <family val="3"/>
    </font>
    <font>
      <b/>
      <sz val="10"/>
      <color theme="1"/>
      <name val="Calibri"/>
      <family val="3"/>
    </font>
    <font>
      <b/>
      <sz val="9"/>
      <color theme="1"/>
      <name val="ＭＳ Ｐゴシック"/>
      <family val="3"/>
    </font>
    <font>
      <sz val="14"/>
      <name val="Calibri"/>
      <family val="3"/>
    </font>
    <font>
      <b/>
      <sz val="14"/>
      <color rgb="FFFF0000"/>
      <name val="Calibri"/>
      <family val="3"/>
    </font>
    <font>
      <sz val="8"/>
      <color theme="1"/>
      <name val="ＭＳ Ｐゴシック"/>
      <family val="3"/>
    </font>
    <font>
      <b/>
      <sz val="12"/>
      <color theme="1"/>
      <name val="Calibri"/>
      <family val="3"/>
    </font>
    <font>
      <b/>
      <sz val="18"/>
      <color theme="1"/>
      <name val="ＭＳ Ｐ明朝"/>
      <family val="1"/>
    </font>
    <font>
      <b/>
      <sz val="16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medium"/>
      <right style="thin"/>
      <top style="medium"/>
      <bottom style="double"/>
    </border>
    <border>
      <left style="thin"/>
      <right style="medium"/>
      <top style="medium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double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216">
    <xf numFmtId="0" fontId="0" fillId="0" borderId="0" xfId="0" applyFont="1" applyAlignment="1">
      <alignment vertical="center"/>
    </xf>
    <xf numFmtId="0" fontId="52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53" fillId="0" borderId="0" xfId="0" applyFont="1" applyAlignment="1">
      <alignment vertical="center"/>
    </xf>
    <xf numFmtId="0" fontId="0" fillId="0" borderId="0" xfId="0" applyAlignment="1">
      <alignment vertical="center"/>
    </xf>
    <xf numFmtId="0" fontId="5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0" fontId="0" fillId="0" borderId="0" xfId="0" applyFont="1" applyAlignment="1">
      <alignment vertical="center"/>
    </xf>
    <xf numFmtId="0" fontId="55" fillId="0" borderId="0" xfId="0" applyFont="1" applyAlignment="1">
      <alignment horizontal="right" vertical="center"/>
    </xf>
    <xf numFmtId="0" fontId="56" fillId="0" borderId="0" xfId="0" applyFont="1" applyAlignment="1">
      <alignment vertical="center" wrapText="1"/>
    </xf>
    <xf numFmtId="0" fontId="57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0" fontId="62" fillId="0" borderId="0" xfId="0" applyFont="1" applyAlignment="1">
      <alignment horizontal="right" vertical="center"/>
    </xf>
    <xf numFmtId="0" fontId="63" fillId="0" borderId="0" xfId="0" applyFont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64" fillId="0" borderId="0" xfId="0" applyFont="1" applyFill="1" applyAlignment="1">
      <alignment horizontal="center" vertical="center" shrinkToFit="1"/>
    </xf>
    <xf numFmtId="0" fontId="61" fillId="0" borderId="0" xfId="0" applyFont="1" applyBorder="1" applyAlignment="1">
      <alignment vertical="center"/>
    </xf>
    <xf numFmtId="0" fontId="63" fillId="0" borderId="0" xfId="0" applyFont="1" applyFill="1" applyAlignment="1">
      <alignment horizontal="center" vertical="center" shrinkToFit="1"/>
    </xf>
    <xf numFmtId="0" fontId="65" fillId="0" borderId="0" xfId="0" applyFont="1" applyFill="1" applyBorder="1" applyAlignment="1">
      <alignment vertical="top" shrinkToFit="1"/>
    </xf>
    <xf numFmtId="0" fontId="66" fillId="0" borderId="0" xfId="0" applyFont="1" applyFill="1" applyAlignment="1">
      <alignment vertical="top"/>
    </xf>
    <xf numFmtId="0" fontId="63" fillId="0" borderId="10" xfId="0" applyFont="1" applyFill="1" applyBorder="1" applyAlignment="1">
      <alignment horizontal="center" vertical="center" shrinkToFit="1"/>
    </xf>
    <xf numFmtId="0" fontId="63" fillId="0" borderId="11" xfId="0" applyFont="1" applyFill="1" applyBorder="1" applyAlignment="1">
      <alignment horizontal="center" vertical="center" shrinkToFit="1"/>
    </xf>
    <xf numFmtId="0" fontId="57" fillId="0" borderId="0" xfId="0" applyFont="1" applyAlignment="1">
      <alignment horizontal="center"/>
    </xf>
    <xf numFmtId="0" fontId="57" fillId="0" borderId="0" xfId="0" applyFont="1" applyAlignment="1">
      <alignment/>
    </xf>
    <xf numFmtId="0" fontId="0" fillId="0" borderId="0" xfId="0" applyFill="1" applyAlignment="1">
      <alignment vertical="center"/>
    </xf>
    <xf numFmtId="0" fontId="63" fillId="0" borderId="10" xfId="0" applyFont="1" applyFill="1" applyBorder="1" applyAlignment="1">
      <alignment vertical="center" shrinkToFit="1"/>
    </xf>
    <xf numFmtId="0" fontId="55" fillId="0" borderId="0" xfId="0" applyFont="1" applyAlignment="1">
      <alignment horizontal="center" vertical="center"/>
    </xf>
    <xf numFmtId="0" fontId="55" fillId="0" borderId="0" xfId="0" applyFont="1" applyAlignment="1">
      <alignment horizontal="right" shrinkToFit="1"/>
    </xf>
    <xf numFmtId="0" fontId="3" fillId="0" borderId="0" xfId="0" applyFont="1" applyAlignment="1">
      <alignment vertical="center" shrinkToFit="1"/>
    </xf>
    <xf numFmtId="0" fontId="53" fillId="0" borderId="0" xfId="0" applyFont="1" applyBorder="1" applyAlignment="1">
      <alignment vertical="center"/>
    </xf>
    <xf numFmtId="0" fontId="53" fillId="0" borderId="0" xfId="0" applyFont="1" applyBorder="1" applyAlignment="1">
      <alignment vertical="center" shrinkToFit="1"/>
    </xf>
    <xf numFmtId="0" fontId="65" fillId="0" borderId="10" xfId="0" applyFont="1" applyFill="1" applyBorder="1" applyAlignment="1">
      <alignment vertical="top" shrinkToFit="1"/>
    </xf>
    <xf numFmtId="0" fontId="55" fillId="0" borderId="0" xfId="0" applyFont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53" fillId="0" borderId="0" xfId="0" applyFont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0" xfId="0" applyFill="1" applyAlignment="1">
      <alignment vertical="center" shrinkToFit="1"/>
    </xf>
    <xf numFmtId="0" fontId="65" fillId="0" borderId="0" xfId="0" applyFont="1" applyFill="1" applyAlignment="1">
      <alignment vertical="top" shrinkToFit="1"/>
    </xf>
    <xf numFmtId="0" fontId="53" fillId="0" borderId="0" xfId="0" applyFont="1" applyAlignment="1">
      <alignment vertical="center"/>
    </xf>
    <xf numFmtId="0" fontId="57" fillId="0" borderId="12" xfId="0" applyFont="1" applyFill="1" applyBorder="1" applyAlignment="1">
      <alignment horizontal="center" vertical="center" shrinkToFit="1"/>
    </xf>
    <xf numFmtId="0" fontId="55" fillId="0" borderId="0" xfId="0" applyFont="1" applyAlignment="1">
      <alignment horizontal="right" vertical="center" shrinkToFit="1"/>
    </xf>
    <xf numFmtId="0" fontId="56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5" fillId="0" borderId="0" xfId="0" applyFont="1" applyAlignment="1">
      <alignment vertical="center" shrinkToFit="1"/>
    </xf>
    <xf numFmtId="0" fontId="53" fillId="0" borderId="0" xfId="0" applyFont="1" applyAlignment="1">
      <alignment vertical="center"/>
    </xf>
    <xf numFmtId="0" fontId="63" fillId="0" borderId="13" xfId="0" applyFont="1" applyFill="1" applyBorder="1" applyAlignment="1">
      <alignment horizontal="center" vertical="center" shrinkToFit="1"/>
    </xf>
    <xf numFmtId="0" fontId="58" fillId="0" borderId="14" xfId="0" applyFont="1" applyBorder="1" applyAlignment="1">
      <alignment horizontal="center" vertical="center"/>
    </xf>
    <xf numFmtId="0" fontId="67" fillId="0" borderId="15" xfId="0" applyFont="1" applyBorder="1" applyAlignment="1">
      <alignment horizontal="center" vertical="center" shrinkToFit="1"/>
    </xf>
    <xf numFmtId="0" fontId="53" fillId="0" borderId="0" xfId="0" applyFont="1" applyAlignment="1">
      <alignment vertical="center"/>
    </xf>
    <xf numFmtId="0" fontId="58" fillId="0" borderId="16" xfId="0" applyFont="1" applyBorder="1" applyAlignment="1">
      <alignment horizontal="center" vertical="center"/>
    </xf>
    <xf numFmtId="0" fontId="59" fillId="0" borderId="17" xfId="0" applyFont="1" applyFill="1" applyBorder="1" applyAlignment="1">
      <alignment horizontal="center" vertical="center"/>
    </xf>
    <xf numFmtId="0" fontId="54" fillId="0" borderId="12" xfId="0" applyFont="1" applyFill="1" applyBorder="1" applyAlignment="1">
      <alignment horizontal="center" vertical="center" shrinkToFit="1"/>
    </xf>
    <xf numFmtId="0" fontId="53" fillId="0" borderId="0" xfId="0" applyFont="1" applyAlignment="1">
      <alignment horizontal="center" vertical="center"/>
    </xf>
    <xf numFmtId="0" fontId="53" fillId="0" borderId="0" xfId="0" applyFont="1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55" fillId="0" borderId="0" xfId="0" applyFont="1" applyAlignment="1">
      <alignment horizontal="right" vertical="center" shrinkToFit="1"/>
    </xf>
    <xf numFmtId="0" fontId="55" fillId="0" borderId="0" xfId="0" applyFont="1" applyAlignment="1">
      <alignment vertical="center" wrapText="1"/>
    </xf>
    <xf numFmtId="0" fontId="68" fillId="0" borderId="17" xfId="0" applyFont="1" applyFill="1" applyBorder="1" applyAlignment="1">
      <alignment horizontal="center" vertical="center"/>
    </xf>
    <xf numFmtId="0" fontId="53" fillId="0" borderId="0" xfId="0" applyFont="1" applyAlignment="1">
      <alignment vertical="center"/>
    </xf>
    <xf numFmtId="0" fontId="0" fillId="0" borderId="0" xfId="0" applyAlignment="1">
      <alignment vertical="center"/>
    </xf>
    <xf numFmtId="0" fontId="53" fillId="0" borderId="0" xfId="0" applyFont="1" applyBorder="1" applyAlignment="1">
      <alignment vertical="center" shrinkToFit="1"/>
    </xf>
    <xf numFmtId="185" fontId="57" fillId="0" borderId="0" xfId="0" applyNumberFormat="1" applyFont="1" applyAlignment="1">
      <alignment horizontal="center"/>
    </xf>
    <xf numFmtId="0" fontId="69" fillId="0" borderId="18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3" fillId="0" borderId="0" xfId="0" applyFont="1" applyAlignment="1">
      <alignment vertical="top" wrapText="1"/>
    </xf>
    <xf numFmtId="0" fontId="0" fillId="0" borderId="0" xfId="0" applyAlignment="1" quotePrefix="1">
      <alignment horizontal="right" vertical="center"/>
    </xf>
    <xf numFmtId="0" fontId="53" fillId="0" borderId="0" xfId="0" applyFont="1" applyAlignment="1" quotePrefix="1">
      <alignment horizontal="right" vertical="top" wrapText="1"/>
    </xf>
    <xf numFmtId="0" fontId="53" fillId="0" borderId="0" xfId="0" applyFont="1" applyBorder="1" applyAlignment="1" quotePrefix="1">
      <alignment horizontal="center" vertical="center" shrinkToFit="1"/>
    </xf>
    <xf numFmtId="185" fontId="57" fillId="0" borderId="0" xfId="0" applyNumberFormat="1" applyFont="1" applyAlignment="1">
      <alignment horizontal="center" shrinkToFit="1"/>
    </xf>
    <xf numFmtId="0" fontId="55" fillId="0" borderId="0" xfId="0" applyFont="1" applyAlignment="1">
      <alignment horizontal="right" vertical="center"/>
    </xf>
    <xf numFmtId="0" fontId="55" fillId="0" borderId="0" xfId="0" applyFont="1" applyAlignment="1">
      <alignment horizontal="right" vertical="center" shrinkToFit="1"/>
    </xf>
    <xf numFmtId="0" fontId="59" fillId="0" borderId="19" xfId="0" applyFont="1" applyFill="1" applyBorder="1" applyAlignment="1">
      <alignment horizontal="center" vertical="center"/>
    </xf>
    <xf numFmtId="0" fontId="68" fillId="0" borderId="17" xfId="0" applyFont="1" applyFill="1" applyBorder="1" applyAlignment="1">
      <alignment horizontal="center" vertical="center"/>
    </xf>
    <xf numFmtId="0" fontId="63" fillId="0" borderId="20" xfId="0" applyFont="1" applyFill="1" applyBorder="1" applyAlignment="1">
      <alignment horizontal="center" vertical="center" shrinkToFit="1"/>
    </xf>
    <xf numFmtId="0" fontId="59" fillId="0" borderId="17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4" fillId="0" borderId="21" xfId="0" applyFont="1" applyFill="1" applyBorder="1" applyAlignment="1">
      <alignment vertical="center" shrinkToFit="1"/>
    </xf>
    <xf numFmtId="0" fontId="57" fillId="0" borderId="22" xfId="0" applyNumberFormat="1" applyFont="1" applyFill="1" applyBorder="1" applyAlignment="1">
      <alignment horizontal="center" vertical="center" shrinkToFit="1"/>
    </xf>
    <xf numFmtId="0" fontId="56" fillId="0" borderId="23" xfId="0" applyFont="1" applyFill="1" applyBorder="1" applyAlignment="1">
      <alignment horizontal="center" vertical="center" shrinkToFit="1"/>
    </xf>
    <xf numFmtId="0" fontId="56" fillId="0" borderId="20" xfId="0" applyFont="1" applyFill="1" applyBorder="1" applyAlignment="1">
      <alignment horizontal="center" vertical="center" shrinkToFit="1"/>
    </xf>
    <xf numFmtId="0" fontId="57" fillId="0" borderId="23" xfId="0" applyFont="1" applyFill="1" applyBorder="1" applyAlignment="1">
      <alignment horizontal="center" vertical="center" shrinkToFit="1"/>
    </xf>
    <xf numFmtId="0" fontId="57" fillId="0" borderId="20" xfId="0" applyFont="1" applyFill="1" applyBorder="1" applyAlignment="1">
      <alignment horizontal="center" vertical="center" shrinkToFit="1"/>
    </xf>
    <xf numFmtId="0" fontId="56" fillId="0" borderId="24" xfId="0" applyFont="1" applyBorder="1" applyAlignment="1">
      <alignment horizontal="center" vertical="center" shrinkToFit="1"/>
    </xf>
    <xf numFmtId="0" fontId="56" fillId="0" borderId="16" xfId="0" applyFont="1" applyBorder="1" applyAlignment="1">
      <alignment horizontal="center" vertical="center" shrinkToFit="1"/>
    </xf>
    <xf numFmtId="0" fontId="56" fillId="0" borderId="25" xfId="0" applyFont="1" applyBorder="1" applyAlignment="1">
      <alignment horizontal="center" vertical="center" shrinkToFit="1"/>
    </xf>
    <xf numFmtId="0" fontId="56" fillId="0" borderId="26" xfId="0" applyFont="1" applyFill="1" applyBorder="1" applyAlignment="1">
      <alignment horizontal="center" vertical="center" shrinkToFit="1"/>
    </xf>
    <xf numFmtId="0" fontId="56" fillId="0" borderId="27" xfId="0" applyFont="1" applyFill="1" applyBorder="1" applyAlignment="1">
      <alignment vertical="center" shrinkToFit="1"/>
    </xf>
    <xf numFmtId="0" fontId="56" fillId="0" borderId="28" xfId="0" applyFont="1" applyFill="1" applyBorder="1" applyAlignment="1">
      <alignment horizontal="center" vertical="center" shrinkToFit="1"/>
    </xf>
    <xf numFmtId="0" fontId="56" fillId="0" borderId="29" xfId="0" applyFont="1" applyFill="1" applyBorder="1" applyAlignment="1">
      <alignment vertical="center" shrinkToFit="1"/>
    </xf>
    <xf numFmtId="0" fontId="56" fillId="0" borderId="11" xfId="0" applyFont="1" applyFill="1" applyBorder="1" applyAlignment="1">
      <alignment horizontal="center" vertical="center" shrinkToFit="1"/>
    </xf>
    <xf numFmtId="0" fontId="56" fillId="0" borderId="13" xfId="0" applyFont="1" applyFill="1" applyBorder="1" applyAlignment="1">
      <alignment horizontal="center" vertical="center" shrinkToFit="1"/>
    </xf>
    <xf numFmtId="0" fontId="56" fillId="0" borderId="30" xfId="0" applyFont="1" applyFill="1" applyBorder="1" applyAlignment="1">
      <alignment vertical="center" shrinkToFit="1"/>
    </xf>
    <xf numFmtId="0" fontId="56" fillId="7" borderId="31" xfId="0" applyFont="1" applyFill="1" applyBorder="1" applyAlignment="1">
      <alignment horizontal="center" vertical="center" shrinkToFit="1"/>
    </xf>
    <xf numFmtId="0" fontId="56" fillId="7" borderId="28" xfId="0" applyFont="1" applyFill="1" applyBorder="1" applyAlignment="1">
      <alignment horizontal="center" vertical="center" shrinkToFit="1"/>
    </xf>
    <xf numFmtId="0" fontId="56" fillId="7" borderId="29" xfId="0" applyFont="1" applyFill="1" applyBorder="1" applyAlignment="1">
      <alignment vertical="center" shrinkToFit="1"/>
    </xf>
    <xf numFmtId="0" fontId="53" fillId="0" borderId="0" xfId="0" applyFont="1" applyBorder="1" applyAlignment="1">
      <alignment vertical="center" shrinkToFit="1"/>
    </xf>
    <xf numFmtId="0" fontId="56" fillId="0" borderId="20" xfId="0" applyFont="1" applyFill="1" applyBorder="1" applyAlignment="1">
      <alignment horizontal="center" vertical="center" shrinkToFit="1"/>
    </xf>
    <xf numFmtId="0" fontId="56" fillId="0" borderId="23" xfId="0" applyFont="1" applyFill="1" applyBorder="1" applyAlignment="1">
      <alignment horizontal="center" vertical="center" shrinkToFit="1"/>
    </xf>
    <xf numFmtId="0" fontId="55" fillId="0" borderId="0" xfId="0" applyFont="1" applyAlignment="1">
      <alignment horizontal="right" vertical="center" shrinkToFit="1"/>
    </xf>
    <xf numFmtId="0" fontId="53" fillId="0" borderId="0" xfId="0" applyFont="1" applyBorder="1" applyAlignment="1">
      <alignment vertical="center" shrinkToFit="1"/>
    </xf>
    <xf numFmtId="0" fontId="56" fillId="0" borderId="20" xfId="0" applyFont="1" applyFill="1" applyBorder="1" applyAlignment="1">
      <alignment horizontal="center" vertical="center" shrinkToFit="1"/>
    </xf>
    <xf numFmtId="0" fontId="56" fillId="0" borderId="29" xfId="0" applyFont="1" applyFill="1" applyBorder="1" applyAlignment="1">
      <alignment horizontal="center" vertical="center" shrinkToFit="1"/>
    </xf>
    <xf numFmtId="0" fontId="56" fillId="0" borderId="32" xfId="0" applyFont="1" applyFill="1" applyBorder="1" applyAlignment="1">
      <alignment horizontal="center" vertical="center" shrinkToFit="1"/>
    </xf>
    <xf numFmtId="0" fontId="56" fillId="0" borderId="33" xfId="0" applyFont="1" applyFill="1" applyBorder="1" applyAlignment="1">
      <alignment horizontal="center" vertical="center" shrinkToFit="1"/>
    </xf>
    <xf numFmtId="0" fontId="56" fillId="0" borderId="34" xfId="0" applyFont="1" applyFill="1" applyBorder="1" applyAlignment="1">
      <alignment vertical="center" shrinkToFit="1"/>
    </xf>
    <xf numFmtId="183" fontId="53" fillId="0" borderId="0" xfId="0" applyNumberFormat="1" applyFont="1" applyAlignment="1">
      <alignment horizontal="right" vertical="center" shrinkToFit="1"/>
    </xf>
    <xf numFmtId="0" fontId="53" fillId="0" borderId="0" xfId="0" applyFont="1" applyFill="1" applyBorder="1" applyAlignment="1">
      <alignment horizontal="left" vertical="center" indent="1" shrinkToFit="1"/>
    </xf>
    <xf numFmtId="0" fontId="56" fillId="7" borderId="20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Font="1" applyAlignment="1">
      <alignment vertical="center" wrapText="1"/>
    </xf>
    <xf numFmtId="0" fontId="56" fillId="0" borderId="0" xfId="0" applyFont="1" applyAlignment="1">
      <alignment vertical="center" shrinkToFit="1"/>
    </xf>
    <xf numFmtId="0" fontId="70" fillId="7" borderId="35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right" vertical="center"/>
    </xf>
    <xf numFmtId="0" fontId="53" fillId="0" borderId="0" xfId="0" applyFont="1" applyAlignment="1">
      <alignment vertical="top" shrinkToFi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 shrinkToFit="1"/>
    </xf>
    <xf numFmtId="0" fontId="3" fillId="0" borderId="0" xfId="0" applyFont="1" applyAlignment="1">
      <alignment vertical="center" shrinkToFit="1"/>
    </xf>
    <xf numFmtId="0" fontId="63" fillId="7" borderId="36" xfId="0" applyFont="1" applyFill="1" applyBorder="1" applyAlignment="1">
      <alignment horizontal="center" vertical="center" shrinkToFit="1"/>
    </xf>
    <xf numFmtId="0" fontId="63" fillId="7" borderId="37" xfId="0" applyFont="1" applyFill="1" applyBorder="1" applyAlignment="1">
      <alignment horizontal="center" vertical="center" shrinkToFit="1"/>
    </xf>
    <xf numFmtId="0" fontId="56" fillId="0" borderId="38" xfId="0" applyFont="1" applyFill="1" applyBorder="1" applyAlignment="1">
      <alignment horizontal="center" vertical="center" shrinkToFit="1"/>
    </xf>
    <xf numFmtId="0" fontId="56" fillId="0" borderId="39" xfId="0" applyFont="1" applyFill="1" applyBorder="1" applyAlignment="1">
      <alignment horizontal="center" vertical="center" shrinkToFit="1"/>
    </xf>
    <xf numFmtId="0" fontId="56" fillId="0" borderId="36" xfId="0" applyFont="1" applyFill="1" applyBorder="1" applyAlignment="1">
      <alignment horizontal="center" vertical="center" shrinkToFit="1"/>
    </xf>
    <xf numFmtId="0" fontId="56" fillId="0" borderId="37" xfId="0" applyFont="1" applyFill="1" applyBorder="1" applyAlignment="1">
      <alignment horizontal="center" vertical="center" shrinkToFit="1"/>
    </xf>
    <xf numFmtId="0" fontId="56" fillId="0" borderId="35" xfId="0" applyFont="1" applyFill="1" applyBorder="1" applyAlignment="1">
      <alignment horizontal="center" vertical="center" shrinkToFit="1"/>
    </xf>
    <xf numFmtId="0" fontId="56" fillId="0" borderId="31" xfId="0" applyFont="1" applyFill="1" applyBorder="1" applyAlignment="1">
      <alignment horizontal="center" vertical="center" shrinkToFit="1"/>
    </xf>
    <xf numFmtId="183" fontId="53" fillId="0" borderId="0" xfId="0" applyNumberFormat="1" applyFont="1" applyAlignment="1">
      <alignment horizontal="right" vertical="center" shrinkToFit="1"/>
    </xf>
    <xf numFmtId="0" fontId="53" fillId="0" borderId="0" xfId="0" applyFont="1" applyFill="1" applyBorder="1" applyAlignment="1">
      <alignment horizontal="left" vertical="center" indent="1" shrinkToFit="1"/>
    </xf>
    <xf numFmtId="0" fontId="55" fillId="0" borderId="0" xfId="0" applyFont="1" applyAlignment="1">
      <alignment horizontal="right" vertical="center" shrinkToFit="1"/>
    </xf>
    <xf numFmtId="0" fontId="53" fillId="0" borderId="0" xfId="0" applyFont="1" applyBorder="1" applyAlignment="1">
      <alignment vertical="center" shrinkToFit="1"/>
    </xf>
    <xf numFmtId="0" fontId="56" fillId="7" borderId="20" xfId="0" applyFont="1" applyFill="1" applyBorder="1" applyAlignment="1">
      <alignment horizontal="center" vertical="center" shrinkToFit="1"/>
    </xf>
    <xf numFmtId="20" fontId="68" fillId="0" borderId="40" xfId="0" applyNumberFormat="1" applyFont="1" applyFill="1" applyBorder="1" applyAlignment="1">
      <alignment horizontal="right" vertical="center"/>
    </xf>
    <xf numFmtId="20" fontId="68" fillId="0" borderId="17" xfId="0" applyNumberFormat="1" applyFont="1" applyFill="1" applyBorder="1" applyAlignment="1">
      <alignment horizontal="right" vertical="center"/>
    </xf>
    <xf numFmtId="20" fontId="68" fillId="0" borderId="17" xfId="0" applyNumberFormat="1" applyFont="1" applyFill="1" applyBorder="1" applyAlignment="1">
      <alignment horizontal="left" vertical="center"/>
    </xf>
    <xf numFmtId="20" fontId="68" fillId="0" borderId="41" xfId="0" applyNumberFormat="1" applyFont="1" applyFill="1" applyBorder="1" applyAlignment="1">
      <alignment horizontal="left" vertical="center"/>
    </xf>
    <xf numFmtId="0" fontId="68" fillId="0" borderId="40" xfId="0" applyFont="1" applyFill="1" applyBorder="1" applyAlignment="1">
      <alignment horizontal="center" vertical="center" shrinkToFit="1"/>
    </xf>
    <xf numFmtId="0" fontId="68" fillId="0" borderId="17" xfId="0" applyFont="1" applyFill="1" applyBorder="1" applyAlignment="1">
      <alignment horizontal="center" vertical="center" shrinkToFit="1"/>
    </xf>
    <xf numFmtId="0" fontId="68" fillId="0" borderId="41" xfId="0" applyFont="1" applyFill="1" applyBorder="1" applyAlignment="1">
      <alignment horizontal="center" vertical="center" shrinkToFit="1"/>
    </xf>
    <xf numFmtId="0" fontId="56" fillId="0" borderId="20" xfId="0" applyFont="1" applyFill="1" applyBorder="1" applyAlignment="1">
      <alignment horizontal="center" vertical="center" shrinkToFit="1"/>
    </xf>
    <xf numFmtId="20" fontId="69" fillId="0" borderId="42" xfId="0" applyNumberFormat="1" applyFont="1" applyFill="1" applyBorder="1" applyAlignment="1">
      <alignment horizontal="right" vertical="center"/>
    </xf>
    <xf numFmtId="20" fontId="69" fillId="0" borderId="18" xfId="0" applyNumberFormat="1" applyFont="1" applyFill="1" applyBorder="1" applyAlignment="1">
      <alignment horizontal="right" vertical="center"/>
    </xf>
    <xf numFmtId="20" fontId="59" fillId="0" borderId="40" xfId="0" applyNumberFormat="1" applyFont="1" applyFill="1" applyBorder="1" applyAlignment="1">
      <alignment horizontal="right" vertical="center"/>
    </xf>
    <xf numFmtId="20" fontId="59" fillId="0" borderId="17" xfId="0" applyNumberFormat="1" applyFont="1" applyFill="1" applyBorder="1" applyAlignment="1">
      <alignment horizontal="right" vertical="center"/>
    </xf>
    <xf numFmtId="20" fontId="56" fillId="0" borderId="20" xfId="0" applyNumberFormat="1" applyFont="1" applyFill="1" applyBorder="1" applyAlignment="1">
      <alignment horizontal="center" vertical="center" shrinkToFit="1"/>
    </xf>
    <xf numFmtId="0" fontId="53" fillId="0" borderId="0" xfId="0" applyFont="1" applyAlignment="1">
      <alignment vertical="top" wrapText="1"/>
    </xf>
    <xf numFmtId="0" fontId="53" fillId="0" borderId="43" xfId="0" applyFont="1" applyBorder="1" applyAlignment="1">
      <alignment vertical="center"/>
    </xf>
    <xf numFmtId="0" fontId="55" fillId="0" borderId="0" xfId="0" applyFont="1" applyBorder="1" applyAlignment="1">
      <alignment vertical="center"/>
    </xf>
    <xf numFmtId="0" fontId="59" fillId="0" borderId="40" xfId="0" applyFont="1" applyFill="1" applyBorder="1" applyAlignment="1">
      <alignment horizontal="center" vertical="center" shrinkToFit="1"/>
    </xf>
    <xf numFmtId="0" fontId="59" fillId="0" borderId="17" xfId="0" applyFont="1" applyFill="1" applyBorder="1" applyAlignment="1">
      <alignment horizontal="center" vertical="center" shrinkToFit="1"/>
    </xf>
    <xf numFmtId="0" fontId="59" fillId="0" borderId="41" xfId="0" applyFont="1" applyFill="1" applyBorder="1" applyAlignment="1">
      <alignment horizontal="center" vertical="center" shrinkToFit="1"/>
    </xf>
    <xf numFmtId="177" fontId="53" fillId="0" borderId="0" xfId="0" applyNumberFormat="1" applyFont="1" applyBorder="1" applyAlignment="1">
      <alignment vertical="center" shrinkToFit="1"/>
    </xf>
    <xf numFmtId="0" fontId="3" fillId="0" borderId="0" xfId="0" applyFont="1" applyBorder="1" applyAlignment="1">
      <alignment horizontal="right" vertical="center"/>
    </xf>
    <xf numFmtId="0" fontId="71" fillId="0" borderId="0" xfId="0" applyFont="1" applyBorder="1" applyAlignment="1">
      <alignment vertical="center" shrinkToFit="1"/>
    </xf>
    <xf numFmtId="0" fontId="58" fillId="0" borderId="16" xfId="0" applyFont="1" applyBorder="1" applyAlignment="1">
      <alignment horizontal="center" vertical="center"/>
    </xf>
    <xf numFmtId="0" fontId="58" fillId="0" borderId="15" xfId="0" applyFont="1" applyBorder="1" applyAlignment="1">
      <alignment horizontal="center" vertical="center"/>
    </xf>
    <xf numFmtId="0" fontId="58" fillId="0" borderId="44" xfId="0" applyFont="1" applyBorder="1" applyAlignment="1">
      <alignment horizontal="center" vertical="center"/>
    </xf>
    <xf numFmtId="0" fontId="58" fillId="0" borderId="45" xfId="0" applyFont="1" applyBorder="1" applyAlignment="1">
      <alignment horizontal="center" vertical="center"/>
    </xf>
    <xf numFmtId="20" fontId="59" fillId="0" borderId="46" xfId="0" applyNumberFormat="1" applyFont="1" applyFill="1" applyBorder="1" applyAlignment="1">
      <alignment horizontal="right" vertical="center"/>
    </xf>
    <xf numFmtId="20" fontId="59" fillId="0" borderId="47" xfId="0" applyNumberFormat="1" applyFont="1" applyFill="1" applyBorder="1" applyAlignment="1">
      <alignment horizontal="right" vertical="center"/>
    </xf>
    <xf numFmtId="20" fontId="59" fillId="0" borderId="47" xfId="0" applyNumberFormat="1" applyFont="1" applyFill="1" applyBorder="1" applyAlignment="1">
      <alignment horizontal="left" vertical="center"/>
    </xf>
    <xf numFmtId="20" fontId="59" fillId="0" borderId="48" xfId="0" applyNumberFormat="1" applyFont="1" applyFill="1" applyBorder="1" applyAlignment="1">
      <alignment horizontal="left" vertical="center"/>
    </xf>
    <xf numFmtId="0" fontId="59" fillId="0" borderId="46" xfId="0" applyFont="1" applyFill="1" applyBorder="1" applyAlignment="1">
      <alignment horizontal="center" vertical="center" shrinkToFit="1"/>
    </xf>
    <xf numFmtId="0" fontId="59" fillId="0" borderId="47" xfId="0" applyFont="1" applyFill="1" applyBorder="1" applyAlignment="1">
      <alignment horizontal="center" vertical="center" shrinkToFit="1"/>
    </xf>
    <xf numFmtId="0" fontId="59" fillId="0" borderId="48" xfId="0" applyFont="1" applyFill="1" applyBorder="1" applyAlignment="1">
      <alignment horizontal="center" vertical="center" shrinkToFit="1"/>
    </xf>
    <xf numFmtId="0" fontId="68" fillId="0" borderId="40" xfId="0" applyFont="1" applyFill="1" applyBorder="1" applyAlignment="1">
      <alignment horizontal="center" vertical="center"/>
    </xf>
    <xf numFmtId="0" fontId="68" fillId="0" borderId="17" xfId="0" applyFont="1" applyFill="1" applyBorder="1" applyAlignment="1">
      <alignment horizontal="center" vertical="center"/>
    </xf>
    <xf numFmtId="0" fontId="68" fillId="0" borderId="49" xfId="0" applyFont="1" applyFill="1" applyBorder="1" applyAlignment="1">
      <alignment horizontal="center" vertical="center"/>
    </xf>
    <xf numFmtId="20" fontId="59" fillId="0" borderId="17" xfId="0" applyNumberFormat="1" applyFont="1" applyFill="1" applyBorder="1" applyAlignment="1">
      <alignment horizontal="left" vertical="center"/>
    </xf>
    <xf numFmtId="20" fontId="59" fillId="0" borderId="41" xfId="0" applyNumberFormat="1" applyFont="1" applyFill="1" applyBorder="1" applyAlignment="1">
      <alignment horizontal="left" vertical="center"/>
    </xf>
    <xf numFmtId="0" fontId="69" fillId="0" borderId="42" xfId="0" applyFont="1" applyFill="1" applyBorder="1" applyAlignment="1">
      <alignment horizontal="center" vertical="center" shrinkToFit="1"/>
    </xf>
    <xf numFmtId="0" fontId="69" fillId="0" borderId="18" xfId="0" applyFont="1" applyFill="1" applyBorder="1" applyAlignment="1">
      <alignment horizontal="center" vertical="center" shrinkToFit="1"/>
    </xf>
    <xf numFmtId="0" fontId="69" fillId="0" borderId="50" xfId="0" applyFont="1" applyFill="1" applyBorder="1" applyAlignment="1">
      <alignment horizontal="center" vertical="center" shrinkToFit="1"/>
    </xf>
    <xf numFmtId="20" fontId="69" fillId="0" borderId="18" xfId="0" applyNumberFormat="1" applyFont="1" applyFill="1" applyBorder="1" applyAlignment="1">
      <alignment horizontal="left" vertical="center"/>
    </xf>
    <xf numFmtId="20" fontId="69" fillId="0" borderId="50" xfId="0" applyNumberFormat="1" applyFont="1" applyFill="1" applyBorder="1" applyAlignment="1">
      <alignment horizontal="left" vertical="center"/>
    </xf>
    <xf numFmtId="20" fontId="56" fillId="0" borderId="23" xfId="0" applyNumberFormat="1" applyFont="1" applyFill="1" applyBorder="1" applyAlignment="1">
      <alignment horizontal="center" vertical="center" shrinkToFit="1"/>
    </xf>
    <xf numFmtId="0" fontId="56" fillId="0" borderId="23" xfId="0" applyFont="1" applyFill="1" applyBorder="1" applyAlignment="1">
      <alignment horizontal="center" vertical="center" shrinkToFit="1"/>
    </xf>
    <xf numFmtId="0" fontId="55" fillId="0" borderId="0" xfId="0" applyFont="1" applyBorder="1" applyAlignment="1">
      <alignment horizontal="right" vertical="center"/>
    </xf>
    <xf numFmtId="0" fontId="56" fillId="0" borderId="15" xfId="0" applyFont="1" applyBorder="1" applyAlignment="1">
      <alignment horizontal="center" vertical="center" shrinkToFit="1"/>
    </xf>
    <xf numFmtId="0" fontId="56" fillId="0" borderId="45" xfId="0" applyFont="1" applyBorder="1" applyAlignment="1">
      <alignment horizontal="center" vertical="center" shrinkToFit="1"/>
    </xf>
    <xf numFmtId="0" fontId="55" fillId="0" borderId="0" xfId="0" applyFont="1" applyAlignment="1">
      <alignment horizontal="right" vertical="center"/>
    </xf>
    <xf numFmtId="178" fontId="3" fillId="0" borderId="0" xfId="0" applyNumberFormat="1" applyFont="1" applyBorder="1" applyAlignment="1">
      <alignment vertical="center"/>
    </xf>
    <xf numFmtId="186" fontId="72" fillId="0" borderId="0" xfId="0" applyNumberFormat="1" applyFont="1" applyAlignment="1">
      <alignment horizontal="center" vertical="center" shrinkToFit="1"/>
    </xf>
    <xf numFmtId="0" fontId="69" fillId="0" borderId="42" xfId="0" applyFont="1" applyFill="1" applyBorder="1" applyAlignment="1">
      <alignment horizontal="center" vertical="center"/>
    </xf>
    <xf numFmtId="0" fontId="69" fillId="0" borderId="18" xfId="0" applyFont="1" applyFill="1" applyBorder="1" applyAlignment="1">
      <alignment horizontal="center" vertical="center"/>
    </xf>
    <xf numFmtId="0" fontId="69" fillId="0" borderId="51" xfId="0" applyFont="1" applyFill="1" applyBorder="1" applyAlignment="1">
      <alignment horizontal="center" vertical="center"/>
    </xf>
    <xf numFmtId="0" fontId="59" fillId="0" borderId="40" xfId="0" applyFont="1" applyFill="1" applyBorder="1" applyAlignment="1">
      <alignment horizontal="center" vertical="center"/>
    </xf>
    <xf numFmtId="0" fontId="59" fillId="0" borderId="17" xfId="0" applyFont="1" applyFill="1" applyBorder="1" applyAlignment="1">
      <alignment horizontal="center" vertical="center"/>
    </xf>
    <xf numFmtId="0" fontId="59" fillId="0" borderId="49" xfId="0" applyFont="1" applyFill="1" applyBorder="1" applyAlignment="1">
      <alignment horizontal="center" vertical="center"/>
    </xf>
    <xf numFmtId="0" fontId="56" fillId="0" borderId="42" xfId="0" applyFont="1" applyFill="1" applyBorder="1" applyAlignment="1">
      <alignment horizontal="center" vertical="center" shrinkToFit="1"/>
    </xf>
    <xf numFmtId="0" fontId="56" fillId="0" borderId="50" xfId="0" applyFont="1" applyFill="1" applyBorder="1" applyAlignment="1">
      <alignment horizontal="center" vertical="center" shrinkToFit="1"/>
    </xf>
    <xf numFmtId="0" fontId="63" fillId="7" borderId="38" xfId="0" applyFont="1" applyFill="1" applyBorder="1" applyAlignment="1">
      <alignment horizontal="center" vertical="center" shrinkToFit="1"/>
    </xf>
    <xf numFmtId="0" fontId="63" fillId="7" borderId="39" xfId="0" applyFont="1" applyFill="1" applyBorder="1" applyAlignment="1">
      <alignment horizontal="center" vertical="center" shrinkToFit="1"/>
    </xf>
    <xf numFmtId="0" fontId="56" fillId="0" borderId="52" xfId="0" applyFont="1" applyFill="1" applyBorder="1" applyAlignment="1">
      <alignment horizontal="center" vertical="center" shrinkToFit="1"/>
    </xf>
    <xf numFmtId="0" fontId="56" fillId="0" borderId="53" xfId="0" applyFont="1" applyFill="1" applyBorder="1" applyAlignment="1">
      <alignment horizontal="center" vertical="center" shrinkToFit="1"/>
    </xf>
    <xf numFmtId="20" fontId="63" fillId="7" borderId="36" xfId="0" applyNumberFormat="1" applyFont="1" applyFill="1" applyBorder="1" applyAlignment="1">
      <alignment horizontal="center" vertical="center" shrinkToFit="1"/>
    </xf>
    <xf numFmtId="0" fontId="58" fillId="0" borderId="54" xfId="0" applyFont="1" applyBorder="1" applyAlignment="1">
      <alignment horizontal="center" vertical="center"/>
    </xf>
    <xf numFmtId="0" fontId="59" fillId="0" borderId="46" xfId="0" applyFont="1" applyFill="1" applyBorder="1" applyAlignment="1">
      <alignment horizontal="center" vertical="center"/>
    </xf>
    <xf numFmtId="0" fontId="59" fillId="0" borderId="47" xfId="0" applyFont="1" applyFill="1" applyBorder="1" applyAlignment="1">
      <alignment horizontal="center" vertical="center"/>
    </xf>
    <xf numFmtId="0" fontId="59" fillId="0" borderId="55" xfId="0" applyFont="1" applyFill="1" applyBorder="1" applyAlignment="1">
      <alignment horizontal="center" vertical="center"/>
    </xf>
    <xf numFmtId="0" fontId="56" fillId="7" borderId="56" xfId="0" applyFont="1" applyFill="1" applyBorder="1" applyAlignment="1">
      <alignment horizontal="center" vertical="center" shrinkToFit="1"/>
    </xf>
    <xf numFmtId="0" fontId="56" fillId="7" borderId="53" xfId="0" applyFont="1" applyFill="1" applyBorder="1" applyAlignment="1">
      <alignment horizontal="center" vertical="center" shrinkToFit="1"/>
    </xf>
    <xf numFmtId="0" fontId="56" fillId="0" borderId="57" xfId="0" applyFont="1" applyFill="1" applyBorder="1" applyAlignment="1">
      <alignment horizontal="center" vertical="center" shrinkToFit="1"/>
    </xf>
    <xf numFmtId="0" fontId="56" fillId="0" borderId="58" xfId="0" applyFont="1" applyFill="1" applyBorder="1" applyAlignment="1">
      <alignment horizontal="center" vertical="center" shrinkToFit="1"/>
    </xf>
    <xf numFmtId="0" fontId="56" fillId="7" borderId="59" xfId="0" applyFont="1" applyFill="1" applyBorder="1" applyAlignment="1">
      <alignment horizontal="center" vertical="center" shrinkToFit="1"/>
    </xf>
    <xf numFmtId="0" fontId="56" fillId="7" borderId="58" xfId="0" applyFont="1" applyFill="1" applyBorder="1" applyAlignment="1">
      <alignment horizontal="center" vertical="center" shrinkToFit="1"/>
    </xf>
    <xf numFmtId="0" fontId="4" fillId="0" borderId="0" xfId="0" applyFont="1" applyAlignment="1">
      <alignment vertical="center"/>
    </xf>
    <xf numFmtId="0" fontId="73" fillId="0" borderId="0" xfId="0" applyNumberFormat="1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1"/>
  <sheetViews>
    <sheetView tabSelected="1" view="pageBreakPreview" zoomScale="130" zoomScaleNormal="145" zoomScaleSheetLayoutView="130" zoomScalePageLayoutView="0" workbookViewId="0" topLeftCell="A1">
      <selection activeCell="AC4" sqref="AC4"/>
    </sheetView>
  </sheetViews>
  <sheetFormatPr defaultColWidth="3.57421875" defaultRowHeight="18" customHeight="1"/>
  <cols>
    <col min="1" max="25" width="3.57421875" style="0" customWidth="1"/>
    <col min="26" max="26" width="2.7109375" style="0" customWidth="1"/>
  </cols>
  <sheetData>
    <row r="1" spans="1:25" ht="18" customHeight="1">
      <c r="A1" s="1"/>
      <c r="B1" s="1"/>
      <c r="C1" s="1"/>
      <c r="D1" s="190" t="s">
        <v>52</v>
      </c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215" t="s">
        <v>73</v>
      </c>
      <c r="X1" s="215"/>
      <c r="Y1" s="215"/>
    </row>
    <row r="2" spans="1:25" ht="18" customHeight="1">
      <c r="A2" s="1"/>
      <c r="B2" s="1"/>
      <c r="C2" s="1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215"/>
      <c r="X2" s="215"/>
      <c r="Y2" s="215"/>
    </row>
    <row r="3" spans="2:25" ht="18" customHeight="1" thickBot="1">
      <c r="B3" s="2"/>
      <c r="C3" s="2"/>
      <c r="D3" s="2"/>
      <c r="E3" s="2"/>
      <c r="F3" s="3"/>
      <c r="G3" s="3"/>
      <c r="H3" s="3"/>
      <c r="I3" s="3"/>
      <c r="J3" s="3"/>
      <c r="K3" s="3"/>
      <c r="L3" s="3"/>
      <c r="M3" s="3"/>
      <c r="N3" s="3"/>
      <c r="O3" s="53"/>
      <c r="P3" s="3"/>
      <c r="Q3" s="57"/>
      <c r="S3" s="159">
        <v>44933</v>
      </c>
      <c r="T3" s="159"/>
      <c r="U3" s="159"/>
      <c r="V3" s="159"/>
      <c r="W3" s="159"/>
      <c r="X3" s="154" t="s">
        <v>0</v>
      </c>
      <c r="Y3" s="154"/>
    </row>
    <row r="4" spans="1:26" ht="18" customHeight="1" thickBot="1">
      <c r="A4" s="4"/>
      <c r="B4" s="55" t="s">
        <v>9</v>
      </c>
      <c r="C4" s="58" t="s">
        <v>10</v>
      </c>
      <c r="D4" s="56" t="s">
        <v>11</v>
      </c>
      <c r="E4" s="162" t="s">
        <v>12</v>
      </c>
      <c r="F4" s="162"/>
      <c r="G4" s="162"/>
      <c r="H4" s="162"/>
      <c r="I4" s="162"/>
      <c r="J4" s="163" t="s">
        <v>13</v>
      </c>
      <c r="K4" s="164"/>
      <c r="L4" s="164"/>
      <c r="M4" s="164"/>
      <c r="N4" s="165"/>
      <c r="O4" s="163" t="s">
        <v>23</v>
      </c>
      <c r="P4" s="164"/>
      <c r="Q4" s="164"/>
      <c r="R4" s="164"/>
      <c r="S4" s="164"/>
      <c r="T4" s="164"/>
      <c r="U4" s="165"/>
      <c r="V4" s="163" t="s">
        <v>14</v>
      </c>
      <c r="W4" s="164"/>
      <c r="X4" s="164"/>
      <c r="Y4" s="204"/>
      <c r="Z4" s="8"/>
    </row>
    <row r="5" spans="1:26" ht="18" customHeight="1" thickTop="1">
      <c r="A5" s="4"/>
      <c r="B5" s="86">
        <v>1</v>
      </c>
      <c r="C5" s="89">
        <v>7</v>
      </c>
      <c r="D5" s="89" t="s">
        <v>15</v>
      </c>
      <c r="E5" s="166">
        <v>0.3958333333333333</v>
      </c>
      <c r="F5" s="167"/>
      <c r="G5" s="80" t="s">
        <v>6</v>
      </c>
      <c r="H5" s="168">
        <v>0.5</v>
      </c>
      <c r="I5" s="169"/>
      <c r="J5" s="170" t="s">
        <v>21</v>
      </c>
      <c r="K5" s="171"/>
      <c r="L5" s="171"/>
      <c r="M5" s="171"/>
      <c r="N5" s="172"/>
      <c r="O5" s="170" t="s">
        <v>22</v>
      </c>
      <c r="P5" s="171"/>
      <c r="Q5" s="171"/>
      <c r="R5" s="171"/>
      <c r="S5" s="171"/>
      <c r="T5" s="171"/>
      <c r="U5" s="172"/>
      <c r="V5" s="205" t="s">
        <v>16</v>
      </c>
      <c r="W5" s="206"/>
      <c r="X5" s="206"/>
      <c r="Y5" s="207"/>
      <c r="Z5" s="5"/>
    </row>
    <row r="6" spans="1:26" s="42" customFormat="1" ht="18" customHeight="1">
      <c r="A6" s="4"/>
      <c r="B6" s="48"/>
      <c r="C6" s="90">
        <v>14</v>
      </c>
      <c r="D6" s="90" t="s">
        <v>15</v>
      </c>
      <c r="E6" s="150">
        <v>0.3958333333333333</v>
      </c>
      <c r="F6" s="151"/>
      <c r="G6" s="83" t="s">
        <v>6</v>
      </c>
      <c r="H6" s="176">
        <v>0.5</v>
      </c>
      <c r="I6" s="177"/>
      <c r="J6" s="156" t="s">
        <v>21</v>
      </c>
      <c r="K6" s="157"/>
      <c r="L6" s="157"/>
      <c r="M6" s="157"/>
      <c r="N6" s="158"/>
      <c r="O6" s="156" t="s">
        <v>22</v>
      </c>
      <c r="P6" s="157"/>
      <c r="Q6" s="157"/>
      <c r="R6" s="157"/>
      <c r="S6" s="157"/>
      <c r="T6" s="157"/>
      <c r="U6" s="158"/>
      <c r="V6" s="194" t="s">
        <v>16</v>
      </c>
      <c r="W6" s="195"/>
      <c r="X6" s="195"/>
      <c r="Y6" s="196"/>
      <c r="Z6" s="5"/>
    </row>
    <row r="7" spans="1:26" ht="18" customHeight="1">
      <c r="A7" s="4"/>
      <c r="B7" s="60"/>
      <c r="C7" s="90">
        <v>21</v>
      </c>
      <c r="D7" s="90" t="s">
        <v>15</v>
      </c>
      <c r="E7" s="140">
        <v>0.3958333333333333</v>
      </c>
      <c r="F7" s="141"/>
      <c r="G7" s="81" t="s">
        <v>6</v>
      </c>
      <c r="H7" s="142">
        <v>0.5</v>
      </c>
      <c r="I7" s="143"/>
      <c r="J7" s="144" t="s">
        <v>21</v>
      </c>
      <c r="K7" s="145"/>
      <c r="L7" s="145"/>
      <c r="M7" s="145"/>
      <c r="N7" s="146"/>
      <c r="O7" s="156" t="s">
        <v>22</v>
      </c>
      <c r="P7" s="157"/>
      <c r="Q7" s="157"/>
      <c r="R7" s="157"/>
      <c r="S7" s="157"/>
      <c r="T7" s="157"/>
      <c r="U7" s="158"/>
      <c r="V7" s="173" t="s">
        <v>16</v>
      </c>
      <c r="W7" s="174"/>
      <c r="X7" s="174"/>
      <c r="Y7" s="175"/>
      <c r="Z7" s="5"/>
    </row>
    <row r="8" spans="1:26" s="63" customFormat="1" ht="18" customHeight="1">
      <c r="A8" s="4"/>
      <c r="B8" s="60"/>
      <c r="C8" s="90">
        <v>28</v>
      </c>
      <c r="D8" s="90" t="s">
        <v>15</v>
      </c>
      <c r="E8" s="140">
        <v>0.3958333333333333</v>
      </c>
      <c r="F8" s="141"/>
      <c r="G8" s="66" t="s">
        <v>6</v>
      </c>
      <c r="H8" s="142">
        <v>0.5</v>
      </c>
      <c r="I8" s="143"/>
      <c r="J8" s="144" t="s">
        <v>21</v>
      </c>
      <c r="K8" s="145"/>
      <c r="L8" s="145"/>
      <c r="M8" s="145"/>
      <c r="N8" s="146"/>
      <c r="O8" s="156" t="s">
        <v>72</v>
      </c>
      <c r="P8" s="157"/>
      <c r="Q8" s="157"/>
      <c r="R8" s="157"/>
      <c r="S8" s="157"/>
      <c r="T8" s="157"/>
      <c r="U8" s="158"/>
      <c r="V8" s="173" t="s">
        <v>16</v>
      </c>
      <c r="W8" s="174"/>
      <c r="X8" s="174"/>
      <c r="Y8" s="175"/>
      <c r="Z8" s="5"/>
    </row>
    <row r="9" spans="1:26" ht="18" customHeight="1">
      <c r="A9" s="4"/>
      <c r="B9" s="48"/>
      <c r="C9" s="82"/>
      <c r="D9" s="82"/>
      <c r="E9" s="150"/>
      <c r="F9" s="151"/>
      <c r="G9" s="59"/>
      <c r="H9" s="176"/>
      <c r="I9" s="177"/>
      <c r="J9" s="156"/>
      <c r="K9" s="157"/>
      <c r="L9" s="157"/>
      <c r="M9" s="157"/>
      <c r="N9" s="158"/>
      <c r="O9" s="156"/>
      <c r="P9" s="157"/>
      <c r="Q9" s="157"/>
      <c r="R9" s="157"/>
      <c r="S9" s="157"/>
      <c r="T9" s="157"/>
      <c r="U9" s="158"/>
      <c r="V9" s="194"/>
      <c r="W9" s="195"/>
      <c r="X9" s="195"/>
      <c r="Y9" s="196"/>
      <c r="Z9" s="5"/>
    </row>
    <row r="10" spans="1:26" ht="18" customHeight="1" thickBot="1">
      <c r="A10" s="4"/>
      <c r="B10" s="85"/>
      <c r="C10" s="54"/>
      <c r="D10" s="54"/>
      <c r="E10" s="148"/>
      <c r="F10" s="149"/>
      <c r="G10" s="71"/>
      <c r="H10" s="181"/>
      <c r="I10" s="182"/>
      <c r="J10" s="178"/>
      <c r="K10" s="179"/>
      <c r="L10" s="179"/>
      <c r="M10" s="179"/>
      <c r="N10" s="180"/>
      <c r="O10" s="178"/>
      <c r="P10" s="179"/>
      <c r="Q10" s="179"/>
      <c r="R10" s="179"/>
      <c r="S10" s="179"/>
      <c r="T10" s="179"/>
      <c r="U10" s="180"/>
      <c r="V10" s="191"/>
      <c r="W10" s="192"/>
      <c r="X10" s="192"/>
      <c r="Y10" s="193"/>
      <c r="Z10" s="5"/>
    </row>
    <row r="11" spans="1:26" ht="18" customHeight="1">
      <c r="A11" s="4"/>
      <c r="B11" s="160" t="s">
        <v>1</v>
      </c>
      <c r="C11" s="160"/>
      <c r="D11" s="160"/>
      <c r="E11" s="189" t="str">
        <f>" ： "&amp;UPPER(WIDECHAR(MOD(B5+3,4))+1)&amp;" 班"</f>
        <v> ： 1 班</v>
      </c>
      <c r="F11" s="189"/>
      <c r="G11" s="6"/>
      <c r="H11" s="8"/>
      <c r="I11" s="188" t="s">
        <v>2</v>
      </c>
      <c r="J11" s="188"/>
      <c r="K11" s="188"/>
      <c r="L11" s="155" t="s">
        <v>7</v>
      </c>
      <c r="M11" s="155"/>
      <c r="N11" s="155"/>
      <c r="O11" s="155"/>
      <c r="P11" s="7"/>
      <c r="Q11" s="7"/>
      <c r="R11" s="7"/>
      <c r="S11" s="7"/>
      <c r="T11" s="7"/>
      <c r="U11" s="7"/>
      <c r="V11" s="185" t="s">
        <v>3</v>
      </c>
      <c r="W11" s="185"/>
      <c r="X11" s="155" t="s">
        <v>4</v>
      </c>
      <c r="Y11" s="155"/>
      <c r="Z11" s="8"/>
    </row>
    <row r="12" spans="1:26" ht="18" customHeight="1">
      <c r="A12" s="4"/>
      <c r="B12" s="30"/>
      <c r="C12" s="31"/>
      <c r="D12" s="14"/>
      <c r="E12" s="14"/>
      <c r="F12" s="15"/>
      <c r="G12" s="15"/>
      <c r="H12" s="16"/>
      <c r="I12" s="16"/>
      <c r="J12" s="16"/>
      <c r="K12" s="30"/>
      <c r="L12" s="31"/>
      <c r="M12" s="16"/>
      <c r="N12" s="16"/>
      <c r="O12" s="16"/>
      <c r="P12" s="16"/>
      <c r="Q12" s="16"/>
      <c r="R12" s="16"/>
      <c r="S12" s="8"/>
      <c r="T12" s="30"/>
      <c r="U12" s="30"/>
      <c r="V12" s="17"/>
      <c r="W12" s="17"/>
      <c r="X12" s="18"/>
      <c r="Y12" s="18"/>
      <c r="Z12" s="8"/>
    </row>
    <row r="13" spans="1:25" ht="18" customHeight="1" thickBot="1">
      <c r="A13" s="8"/>
      <c r="B13" s="77">
        <f>MOD(B5,12)+1</f>
        <v>2</v>
      </c>
      <c r="C13" s="31" t="s">
        <v>9</v>
      </c>
      <c r="D13" s="16"/>
      <c r="E13" s="16"/>
      <c r="F13" s="16"/>
      <c r="G13" s="16"/>
      <c r="H13" s="16"/>
      <c r="I13" s="16"/>
      <c r="J13" s="77">
        <f>MOD(B5+1,12)+1</f>
        <v>3</v>
      </c>
      <c r="K13" s="30" t="s">
        <v>9</v>
      </c>
      <c r="L13" s="19"/>
      <c r="M13" s="20"/>
      <c r="N13" s="20"/>
      <c r="O13" s="20"/>
      <c r="P13" s="42"/>
      <c r="Q13" s="8"/>
      <c r="R13" s="70">
        <f>MOD(B5+2,12)+1</f>
        <v>4</v>
      </c>
      <c r="S13" s="30" t="s">
        <v>9</v>
      </c>
      <c r="T13" s="19"/>
      <c r="U13" s="20"/>
      <c r="V13" s="20"/>
      <c r="W13" s="20"/>
      <c r="X13" s="8"/>
      <c r="Y13" s="8"/>
    </row>
    <row r="14" spans="1:25" ht="18" customHeight="1" thickBot="1">
      <c r="A14" s="8"/>
      <c r="B14" s="91" t="s">
        <v>10</v>
      </c>
      <c r="C14" s="92" t="s">
        <v>11</v>
      </c>
      <c r="D14" s="186" t="s">
        <v>12</v>
      </c>
      <c r="E14" s="187"/>
      <c r="F14" s="186" t="s">
        <v>13</v>
      </c>
      <c r="G14" s="187"/>
      <c r="H14" s="93" t="s">
        <v>17</v>
      </c>
      <c r="I14" s="21"/>
      <c r="J14" s="91" t="s">
        <v>10</v>
      </c>
      <c r="K14" s="92" t="s">
        <v>11</v>
      </c>
      <c r="L14" s="186" t="s">
        <v>12</v>
      </c>
      <c r="M14" s="187"/>
      <c r="N14" s="186" t="s">
        <v>13</v>
      </c>
      <c r="O14" s="187"/>
      <c r="P14" s="93" t="s">
        <v>17</v>
      </c>
      <c r="Q14" s="44"/>
      <c r="R14" s="91" t="s">
        <v>10</v>
      </c>
      <c r="S14" s="92" t="s">
        <v>11</v>
      </c>
      <c r="T14" s="186" t="s">
        <v>12</v>
      </c>
      <c r="U14" s="187"/>
      <c r="V14" s="186" t="s">
        <v>13</v>
      </c>
      <c r="W14" s="187"/>
      <c r="X14" s="93" t="s">
        <v>17</v>
      </c>
      <c r="Y14" s="22"/>
    </row>
    <row r="15" spans="1:25" ht="18" customHeight="1" thickTop="1">
      <c r="A15" s="4"/>
      <c r="B15" s="94">
        <v>4</v>
      </c>
      <c r="C15" s="106" t="s">
        <v>15</v>
      </c>
      <c r="D15" s="183" t="s">
        <v>18</v>
      </c>
      <c r="E15" s="184"/>
      <c r="F15" s="184" t="s">
        <v>24</v>
      </c>
      <c r="G15" s="184"/>
      <c r="H15" s="95" t="s">
        <v>20</v>
      </c>
      <c r="I15" s="23"/>
      <c r="J15" s="94">
        <v>4</v>
      </c>
      <c r="K15" s="106" t="s">
        <v>15</v>
      </c>
      <c r="L15" s="183" t="s">
        <v>18</v>
      </c>
      <c r="M15" s="184"/>
      <c r="N15" s="184" t="s">
        <v>24</v>
      </c>
      <c r="O15" s="184"/>
      <c r="P15" s="95" t="s">
        <v>20</v>
      </c>
      <c r="Q15" s="45"/>
      <c r="R15" s="94">
        <v>1</v>
      </c>
      <c r="S15" s="87" t="s">
        <v>15</v>
      </c>
      <c r="T15" s="183" t="s">
        <v>27</v>
      </c>
      <c r="U15" s="184"/>
      <c r="V15" s="184" t="s">
        <v>25</v>
      </c>
      <c r="W15" s="184"/>
      <c r="X15" s="95" t="s">
        <v>20</v>
      </c>
      <c r="Y15" s="24"/>
    </row>
    <row r="16" spans="1:25" ht="18" customHeight="1">
      <c r="A16" s="4"/>
      <c r="B16" s="96">
        <v>11</v>
      </c>
      <c r="C16" s="105" t="s">
        <v>15</v>
      </c>
      <c r="D16" s="147" t="s">
        <v>18</v>
      </c>
      <c r="E16" s="147"/>
      <c r="F16" s="147" t="s">
        <v>19</v>
      </c>
      <c r="G16" s="147"/>
      <c r="H16" s="97" t="s">
        <v>20</v>
      </c>
      <c r="I16" s="23"/>
      <c r="J16" s="96">
        <v>11</v>
      </c>
      <c r="K16" s="105" t="s">
        <v>15</v>
      </c>
      <c r="L16" s="147" t="s">
        <v>18</v>
      </c>
      <c r="M16" s="147"/>
      <c r="N16" s="147" t="s">
        <v>19</v>
      </c>
      <c r="O16" s="147"/>
      <c r="P16" s="97" t="s">
        <v>20</v>
      </c>
      <c r="Q16" s="45"/>
      <c r="R16" s="96">
        <v>8</v>
      </c>
      <c r="S16" s="88" t="s">
        <v>15</v>
      </c>
      <c r="T16" s="147" t="s">
        <v>18</v>
      </c>
      <c r="U16" s="147"/>
      <c r="V16" s="147" t="s">
        <v>19</v>
      </c>
      <c r="W16" s="147"/>
      <c r="X16" s="97" t="s">
        <v>20</v>
      </c>
      <c r="Y16" s="24"/>
    </row>
    <row r="17" spans="1:25" ht="18" customHeight="1">
      <c r="A17" s="8"/>
      <c r="B17" s="96">
        <v>18</v>
      </c>
      <c r="C17" s="105" t="s">
        <v>15</v>
      </c>
      <c r="D17" s="147" t="s">
        <v>18</v>
      </c>
      <c r="E17" s="147"/>
      <c r="F17" s="147" t="s">
        <v>19</v>
      </c>
      <c r="G17" s="147"/>
      <c r="H17" s="97" t="s">
        <v>20</v>
      </c>
      <c r="I17" s="25"/>
      <c r="J17" s="102">
        <v>14</v>
      </c>
      <c r="K17" s="116" t="s">
        <v>70</v>
      </c>
      <c r="L17" s="139" t="s">
        <v>18</v>
      </c>
      <c r="M17" s="139"/>
      <c r="N17" s="139" t="s">
        <v>19</v>
      </c>
      <c r="O17" s="139"/>
      <c r="P17" s="103" t="s">
        <v>20</v>
      </c>
      <c r="Q17" s="45"/>
      <c r="R17" s="102">
        <v>11</v>
      </c>
      <c r="S17" s="116" t="s">
        <v>70</v>
      </c>
      <c r="T17" s="139" t="s">
        <v>18</v>
      </c>
      <c r="U17" s="139"/>
      <c r="V17" s="139" t="s">
        <v>19</v>
      </c>
      <c r="W17" s="139"/>
      <c r="X17" s="103" t="s">
        <v>20</v>
      </c>
      <c r="Y17" s="22"/>
    </row>
    <row r="18" spans="1:25" ht="18" customHeight="1">
      <c r="A18" s="8"/>
      <c r="B18" s="96">
        <v>25</v>
      </c>
      <c r="C18" s="105" t="s">
        <v>15</v>
      </c>
      <c r="D18" s="147" t="s">
        <v>18</v>
      </c>
      <c r="E18" s="147"/>
      <c r="F18" s="147" t="s">
        <v>19</v>
      </c>
      <c r="G18" s="147"/>
      <c r="H18" s="97" t="s">
        <v>20</v>
      </c>
      <c r="I18" s="25"/>
      <c r="J18" s="96">
        <v>18</v>
      </c>
      <c r="K18" s="105" t="s">
        <v>15</v>
      </c>
      <c r="L18" s="147" t="s">
        <v>18</v>
      </c>
      <c r="M18" s="147"/>
      <c r="N18" s="147" t="s">
        <v>19</v>
      </c>
      <c r="O18" s="147"/>
      <c r="P18" s="97" t="s">
        <v>20</v>
      </c>
      <c r="Q18" s="45"/>
      <c r="R18" s="96">
        <v>15</v>
      </c>
      <c r="S18" s="88" t="s">
        <v>15</v>
      </c>
      <c r="T18" s="147" t="s">
        <v>18</v>
      </c>
      <c r="U18" s="147"/>
      <c r="V18" s="147" t="s">
        <v>19</v>
      </c>
      <c r="W18" s="147"/>
      <c r="X18" s="97" t="s">
        <v>20</v>
      </c>
      <c r="Y18" s="22"/>
    </row>
    <row r="19" spans="2:25" s="68" customFormat="1" ht="9.75" customHeight="1">
      <c r="B19" s="208">
        <v>26</v>
      </c>
      <c r="C19" s="212" t="s">
        <v>69</v>
      </c>
      <c r="D19" s="199" t="s">
        <v>43</v>
      </c>
      <c r="E19" s="200"/>
      <c r="F19" s="199" t="s">
        <v>39</v>
      </c>
      <c r="G19" s="200"/>
      <c r="H19" s="121" t="s">
        <v>41</v>
      </c>
      <c r="I19" s="25"/>
      <c r="J19" s="201">
        <v>25</v>
      </c>
      <c r="K19" s="210" t="s">
        <v>15</v>
      </c>
      <c r="L19" s="129" t="s">
        <v>18</v>
      </c>
      <c r="M19" s="130"/>
      <c r="N19" s="129" t="s">
        <v>19</v>
      </c>
      <c r="O19" s="130"/>
      <c r="P19" s="133" t="s">
        <v>20</v>
      </c>
      <c r="Q19" s="45"/>
      <c r="R19" s="201">
        <v>22</v>
      </c>
      <c r="S19" s="210" t="s">
        <v>15</v>
      </c>
      <c r="T19" s="129" t="s">
        <v>18</v>
      </c>
      <c r="U19" s="130"/>
      <c r="V19" s="129" t="s">
        <v>19</v>
      </c>
      <c r="W19" s="130"/>
      <c r="X19" s="133" t="s">
        <v>20</v>
      </c>
      <c r="Y19" s="22"/>
    </row>
    <row r="20" spans="2:25" s="42" customFormat="1" ht="9.75" customHeight="1">
      <c r="B20" s="209"/>
      <c r="C20" s="213"/>
      <c r="D20" s="203">
        <v>0.6875</v>
      </c>
      <c r="E20" s="128"/>
      <c r="F20" s="127" t="s">
        <v>40</v>
      </c>
      <c r="G20" s="128"/>
      <c r="H20" s="101" t="s">
        <v>42</v>
      </c>
      <c r="I20" s="25"/>
      <c r="J20" s="202"/>
      <c r="K20" s="211"/>
      <c r="L20" s="131"/>
      <c r="M20" s="132"/>
      <c r="N20" s="131"/>
      <c r="O20" s="132"/>
      <c r="P20" s="134"/>
      <c r="Q20" s="45"/>
      <c r="R20" s="202"/>
      <c r="S20" s="211"/>
      <c r="T20" s="131"/>
      <c r="U20" s="132"/>
      <c r="V20" s="131"/>
      <c r="W20" s="132"/>
      <c r="X20" s="134"/>
      <c r="Y20" s="22"/>
    </row>
    <row r="21" spans="2:25" s="68" customFormat="1" ht="18" customHeight="1">
      <c r="B21" s="96"/>
      <c r="C21" s="109"/>
      <c r="D21" s="152"/>
      <c r="E21" s="152"/>
      <c r="F21" s="147"/>
      <c r="G21" s="147"/>
      <c r="H21" s="110"/>
      <c r="I21" s="25"/>
      <c r="J21" s="102">
        <v>28</v>
      </c>
      <c r="K21" s="116" t="s">
        <v>70</v>
      </c>
      <c r="L21" s="139" t="s">
        <v>18</v>
      </c>
      <c r="M21" s="139"/>
      <c r="N21" s="139" t="s">
        <v>19</v>
      </c>
      <c r="O21" s="139"/>
      <c r="P21" s="103" t="s">
        <v>20</v>
      </c>
      <c r="Q21" s="45"/>
      <c r="R21" s="102">
        <v>25</v>
      </c>
      <c r="S21" s="116" t="s">
        <v>70</v>
      </c>
      <c r="T21" s="139" t="s">
        <v>18</v>
      </c>
      <c r="U21" s="139"/>
      <c r="V21" s="139" t="s">
        <v>19</v>
      </c>
      <c r="W21" s="139"/>
      <c r="X21" s="103" t="s">
        <v>20</v>
      </c>
      <c r="Y21" s="22"/>
    </row>
    <row r="22" spans="1:25" ht="18" customHeight="1" thickBot="1">
      <c r="A22" s="4"/>
      <c r="B22" s="29"/>
      <c r="C22" s="54"/>
      <c r="D22" s="197"/>
      <c r="E22" s="198"/>
      <c r="F22" s="197"/>
      <c r="G22" s="198"/>
      <c r="H22" s="100"/>
      <c r="I22" s="46"/>
      <c r="J22" s="98"/>
      <c r="K22" s="99"/>
      <c r="L22" s="197"/>
      <c r="M22" s="198"/>
      <c r="N22" s="197"/>
      <c r="O22" s="198"/>
      <c r="P22" s="100"/>
      <c r="Q22" s="45"/>
      <c r="R22" s="111">
        <v>29</v>
      </c>
      <c r="S22" s="112" t="s">
        <v>15</v>
      </c>
      <c r="T22" s="197" t="s">
        <v>59</v>
      </c>
      <c r="U22" s="198"/>
      <c r="V22" s="197" t="s">
        <v>19</v>
      </c>
      <c r="W22" s="198"/>
      <c r="X22" s="113" t="s">
        <v>20</v>
      </c>
      <c r="Y22" s="26"/>
    </row>
    <row r="23" spans="1:25" s="8" customFormat="1" ht="18" customHeight="1">
      <c r="A23" s="4"/>
      <c r="B23" s="39"/>
      <c r="C23" s="39"/>
      <c r="D23" s="39"/>
      <c r="E23" s="39"/>
      <c r="F23" s="39"/>
      <c r="G23" s="39"/>
      <c r="H23" s="39"/>
      <c r="I23" s="27"/>
      <c r="J23" s="28"/>
      <c r="K23" s="28"/>
      <c r="L23" s="28"/>
      <c r="M23" s="28"/>
      <c r="N23" s="28"/>
      <c r="O23" s="28"/>
      <c r="P23" s="33"/>
      <c r="Q23" s="32"/>
      <c r="R23" s="39"/>
      <c r="S23" s="39"/>
      <c r="T23" s="39"/>
      <c r="U23" s="39"/>
      <c r="V23" s="39"/>
      <c r="W23" s="39"/>
      <c r="X23" s="39"/>
      <c r="Y23" s="26"/>
    </row>
    <row r="24" spans="1:28" ht="18" customHeight="1">
      <c r="A24" s="4"/>
      <c r="B24" s="34" t="s">
        <v>5</v>
      </c>
      <c r="C24" s="214" t="s">
        <v>44</v>
      </c>
      <c r="D24" s="214"/>
      <c r="E24" s="214"/>
      <c r="F24" s="214"/>
      <c r="G24" s="214"/>
      <c r="H24" s="214"/>
      <c r="I24" s="214"/>
      <c r="J24" s="214"/>
      <c r="K24" s="214"/>
      <c r="L24" s="214"/>
      <c r="M24" s="214"/>
      <c r="N24" s="214"/>
      <c r="O24" s="214"/>
      <c r="P24" s="214"/>
      <c r="Q24" s="214"/>
      <c r="R24" s="214"/>
      <c r="S24" s="214"/>
      <c r="T24" s="214"/>
      <c r="U24" s="214"/>
      <c r="V24" s="214"/>
      <c r="W24" s="214"/>
      <c r="X24" s="214"/>
      <c r="Y24" s="3"/>
      <c r="Z24" s="3"/>
      <c r="AA24" s="35"/>
      <c r="AB24" s="9"/>
    </row>
    <row r="25" spans="1:29" ht="18" customHeight="1">
      <c r="A25" s="68"/>
      <c r="C25" s="12"/>
      <c r="D25" s="137" t="s">
        <v>28</v>
      </c>
      <c r="E25" s="137"/>
      <c r="F25" s="137"/>
      <c r="G25" s="137"/>
      <c r="H25" s="137"/>
      <c r="I25" s="126" t="s">
        <v>29</v>
      </c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36"/>
      <c r="Y25" s="36"/>
      <c r="Z25" s="36"/>
      <c r="AA25" s="36"/>
      <c r="AB25" s="36"/>
      <c r="AC25" s="9"/>
    </row>
    <row r="26" spans="1:29" ht="18" customHeight="1">
      <c r="A26" s="68"/>
      <c r="C26" s="12"/>
      <c r="D26" s="52"/>
      <c r="E26" s="52"/>
      <c r="F26" s="52"/>
      <c r="G26" s="52"/>
      <c r="H26" s="36"/>
      <c r="I26" s="126" t="s">
        <v>71</v>
      </c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36"/>
      <c r="Y26" s="36"/>
      <c r="Z26" s="36"/>
      <c r="AA26" s="36"/>
      <c r="AB26" s="36"/>
      <c r="AC26" s="9"/>
    </row>
    <row r="27" spans="3:29" s="68" customFormat="1" ht="18" customHeight="1">
      <c r="C27" s="137" t="s">
        <v>45</v>
      </c>
      <c r="D27" s="137"/>
      <c r="E27" s="137"/>
      <c r="F27" s="137"/>
      <c r="G27" s="137"/>
      <c r="H27" s="137"/>
      <c r="I27" s="126" t="s">
        <v>47</v>
      </c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36"/>
      <c r="Z27" s="36"/>
      <c r="AA27" s="36"/>
      <c r="AB27" s="36"/>
      <c r="AC27" s="11"/>
    </row>
    <row r="28" spans="3:29" s="68" customFormat="1" ht="18" customHeight="1">
      <c r="C28" s="78"/>
      <c r="D28" s="79"/>
      <c r="E28" s="79"/>
      <c r="F28" s="79"/>
      <c r="G28" s="79"/>
      <c r="H28" s="79"/>
      <c r="I28" s="126" t="s">
        <v>48</v>
      </c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36"/>
      <c r="Z28" s="36"/>
      <c r="AA28" s="36"/>
      <c r="AB28" s="36"/>
      <c r="AC28" s="11"/>
    </row>
    <row r="29" spans="3:29" s="68" customFormat="1" ht="18" customHeight="1">
      <c r="C29" s="78"/>
      <c r="D29" s="137" t="s">
        <v>46</v>
      </c>
      <c r="E29" s="137"/>
      <c r="F29" s="137"/>
      <c r="G29" s="137"/>
      <c r="H29" s="137"/>
      <c r="I29" s="126" t="s">
        <v>49</v>
      </c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36"/>
      <c r="Z29" s="36"/>
      <c r="AA29" s="36"/>
      <c r="AB29" s="36"/>
      <c r="AC29" s="11"/>
    </row>
    <row r="30" spans="1:28" s="42" customFormat="1" ht="18" customHeight="1">
      <c r="A30" s="4"/>
      <c r="B30" s="7"/>
      <c r="C30" s="49"/>
      <c r="D30" s="49"/>
      <c r="E30" s="49"/>
      <c r="F30" s="49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35"/>
      <c r="Z30" s="35"/>
      <c r="AA30" s="47"/>
      <c r="AB30" s="11"/>
    </row>
    <row r="31" spans="2:26" ht="18" customHeight="1">
      <c r="B31" s="34" t="s">
        <v>5</v>
      </c>
      <c r="C31" s="214" t="s">
        <v>55</v>
      </c>
      <c r="D31" s="214"/>
      <c r="E31" s="214"/>
      <c r="F31" s="214"/>
      <c r="G31" s="214"/>
      <c r="H31" s="214"/>
      <c r="I31" s="214"/>
      <c r="J31" s="214"/>
      <c r="K31" s="214"/>
      <c r="L31" s="214"/>
      <c r="M31" s="214"/>
      <c r="N31" s="214"/>
      <c r="O31" s="214"/>
      <c r="P31" s="214"/>
      <c r="Q31" s="214"/>
      <c r="R31" s="214"/>
      <c r="S31" s="214"/>
      <c r="T31" s="214"/>
      <c r="U31" s="214"/>
      <c r="V31" s="214"/>
      <c r="W31" s="214"/>
      <c r="X31" s="214"/>
      <c r="Y31" s="22"/>
      <c r="Z31" s="22"/>
    </row>
    <row r="32" spans="2:26" s="68" customFormat="1" ht="18" customHeight="1">
      <c r="B32" s="34"/>
      <c r="C32" s="72" t="s">
        <v>51</v>
      </c>
      <c r="D32" s="214" t="s">
        <v>53</v>
      </c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14"/>
      <c r="R32" s="214"/>
      <c r="S32" s="214"/>
      <c r="T32" s="214"/>
      <c r="U32" s="214"/>
      <c r="V32" s="214"/>
      <c r="W32" s="214"/>
      <c r="X32" s="214"/>
      <c r="Y32" s="214"/>
      <c r="Z32" s="22"/>
    </row>
    <row r="33" spans="2:26" s="68" customFormat="1" ht="18" customHeight="1">
      <c r="B33" s="34"/>
      <c r="C33" s="84"/>
      <c r="D33" s="214" t="s">
        <v>54</v>
      </c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  <c r="Q33" s="214"/>
      <c r="R33" s="214"/>
      <c r="S33" s="214"/>
      <c r="T33" s="214"/>
      <c r="U33" s="214"/>
      <c r="V33" s="214"/>
      <c r="W33" s="214"/>
      <c r="X33" s="214"/>
      <c r="Y33" s="214"/>
      <c r="Z33" s="22"/>
    </row>
    <row r="34" spans="2:28" s="8" customFormat="1" ht="18" customHeight="1">
      <c r="B34" s="3"/>
      <c r="C34" s="61"/>
      <c r="D34" s="74" t="s">
        <v>31</v>
      </c>
      <c r="E34" s="123" t="s">
        <v>67</v>
      </c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40"/>
      <c r="AB34" s="13"/>
    </row>
    <row r="35" spans="2:28" s="68" customFormat="1" ht="18" customHeight="1">
      <c r="B35" s="67"/>
      <c r="C35" s="61"/>
      <c r="D35" s="73"/>
      <c r="E35" s="123" t="s">
        <v>68</v>
      </c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65"/>
      <c r="AB35" s="13"/>
    </row>
    <row r="36" spans="2:27" s="68" customFormat="1" ht="18" customHeight="1">
      <c r="B36" s="37"/>
      <c r="C36" s="62"/>
      <c r="D36" s="75" t="s">
        <v>32</v>
      </c>
      <c r="E36" s="153" t="s">
        <v>64</v>
      </c>
      <c r="F36" s="153"/>
      <c r="G36" s="153"/>
      <c r="H36" s="153"/>
      <c r="I36" s="153"/>
      <c r="J36" s="153"/>
      <c r="K36" s="153"/>
      <c r="L36" s="153"/>
      <c r="M36" s="153"/>
      <c r="N36" s="153"/>
      <c r="O36" s="153"/>
      <c r="P36" s="153"/>
      <c r="Q36" s="153"/>
      <c r="R36" s="153"/>
      <c r="S36" s="153"/>
      <c r="T36" s="153"/>
      <c r="U36" s="153"/>
      <c r="V36" s="153"/>
      <c r="W36" s="153"/>
      <c r="X36" s="153"/>
      <c r="Y36" s="73"/>
      <c r="Z36" s="69"/>
      <c r="AA36" s="11"/>
    </row>
    <row r="37" spans="2:27" ht="18" customHeight="1">
      <c r="B37" s="3"/>
      <c r="C37" s="62" t="s">
        <v>8</v>
      </c>
      <c r="D37" s="161" t="s">
        <v>26</v>
      </c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43"/>
      <c r="AA37" s="9"/>
    </row>
    <row r="38" spans="2:27" s="68" customFormat="1" ht="18" customHeight="1">
      <c r="B38" s="67"/>
      <c r="C38" s="62"/>
      <c r="D38" s="138" t="s">
        <v>60</v>
      </c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8"/>
      <c r="V38" s="138"/>
      <c r="W38" s="138"/>
      <c r="X38" s="138"/>
      <c r="Y38" s="138"/>
      <c r="Z38" s="104"/>
      <c r="AA38" s="11"/>
    </row>
    <row r="39" spans="1:27" s="42" customFormat="1" ht="18" customHeight="1">
      <c r="A39" s="4"/>
      <c r="B39" s="34"/>
      <c r="C39" s="64"/>
      <c r="D39" s="138" t="s">
        <v>61</v>
      </c>
      <c r="E39" s="138"/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138"/>
      <c r="Q39" s="138"/>
      <c r="R39" s="138"/>
      <c r="S39" s="138"/>
      <c r="T39" s="138"/>
      <c r="U39" s="138"/>
      <c r="V39" s="138"/>
      <c r="W39" s="138"/>
      <c r="X39" s="138"/>
      <c r="Y39" s="138"/>
      <c r="Z39" s="51"/>
      <c r="AA39" s="11"/>
    </row>
    <row r="40" spans="1:27" s="68" customFormat="1" ht="18" customHeight="1">
      <c r="A40" s="4"/>
      <c r="B40" s="34"/>
      <c r="C40" s="107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67"/>
      <c r="AA40" s="11"/>
    </row>
    <row r="41" spans="2:27" s="42" customFormat="1" ht="18" customHeight="1">
      <c r="B41" s="61" t="s">
        <v>50</v>
      </c>
      <c r="C41" s="135">
        <v>1</v>
      </c>
      <c r="D41" s="135"/>
      <c r="E41" s="135"/>
      <c r="F41" s="135"/>
      <c r="G41" s="136" t="s">
        <v>62</v>
      </c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36"/>
      <c r="Z41" s="41"/>
      <c r="AA41" s="41"/>
    </row>
    <row r="42" spans="3:26" s="42" customFormat="1" ht="18" customHeight="1">
      <c r="C42" s="135">
        <f>+C41+1</f>
        <v>2</v>
      </c>
      <c r="D42" s="135"/>
      <c r="E42" s="135"/>
      <c r="F42" s="135"/>
      <c r="G42" s="136" t="s">
        <v>56</v>
      </c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136"/>
      <c r="S42" s="136"/>
      <c r="T42" s="136"/>
      <c r="U42" s="136"/>
      <c r="V42" s="136"/>
      <c r="W42" s="136"/>
      <c r="X42" s="136"/>
      <c r="Y42" s="41"/>
      <c r="Z42" s="41"/>
    </row>
    <row r="43" spans="2:26" ht="18" customHeight="1">
      <c r="B43" s="3"/>
      <c r="C43" s="135">
        <f>+C42+1</f>
        <v>3</v>
      </c>
      <c r="D43" s="135"/>
      <c r="E43" s="135"/>
      <c r="F43" s="135"/>
      <c r="G43" s="136" t="s">
        <v>57</v>
      </c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41"/>
      <c r="Z43" s="41"/>
    </row>
    <row r="44" spans="2:26" s="68" customFormat="1" ht="18" customHeight="1">
      <c r="B44" s="67"/>
      <c r="C44" s="135">
        <f>+C43+1</f>
        <v>4</v>
      </c>
      <c r="D44" s="135"/>
      <c r="E44" s="135"/>
      <c r="F44" s="135"/>
      <c r="G44" s="136" t="s">
        <v>58</v>
      </c>
      <c r="H44" s="136"/>
      <c r="I44" s="136"/>
      <c r="J44" s="136"/>
      <c r="K44" s="136"/>
      <c r="L44" s="136"/>
      <c r="M44" s="136"/>
      <c r="N44" s="136"/>
      <c r="O44" s="136"/>
      <c r="P44" s="136"/>
      <c r="Q44" s="136"/>
      <c r="R44" s="136"/>
      <c r="S44" s="136"/>
      <c r="T44" s="136"/>
      <c r="U44" s="136"/>
      <c r="V44" s="136"/>
      <c r="W44" s="136"/>
      <c r="X44" s="136"/>
      <c r="Y44" s="41"/>
      <c r="Z44" s="41"/>
    </row>
    <row r="45" spans="2:26" s="68" customFormat="1" ht="13.5" customHeight="1">
      <c r="B45" s="67"/>
      <c r="C45" s="114"/>
      <c r="D45" s="114"/>
      <c r="E45" s="114"/>
      <c r="F45" s="114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41"/>
      <c r="Z45" s="41"/>
    </row>
    <row r="46" spans="1:28" s="11" customFormat="1" ht="13.5" customHeight="1">
      <c r="A46" s="122" t="s">
        <v>63</v>
      </c>
      <c r="B46" s="122"/>
      <c r="C46" s="117"/>
      <c r="D46" s="62" t="s">
        <v>33</v>
      </c>
      <c r="E46" s="124" t="s">
        <v>30</v>
      </c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Y46" s="124"/>
      <c r="Z46" s="119"/>
      <c r="AA46" s="120"/>
      <c r="AB46" s="10"/>
    </row>
    <row r="47" spans="2:28" s="11" customFormat="1" ht="13.5" customHeight="1">
      <c r="B47" s="117"/>
      <c r="C47" s="118"/>
      <c r="D47" s="76" t="s">
        <v>34</v>
      </c>
      <c r="E47" s="125" t="s">
        <v>66</v>
      </c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19"/>
      <c r="AA47" s="120"/>
      <c r="AB47" s="10"/>
    </row>
    <row r="48" spans="2:28" s="11" customFormat="1" ht="13.5" customHeight="1">
      <c r="B48" s="117"/>
      <c r="C48" s="118"/>
      <c r="D48" s="76"/>
      <c r="E48" s="124" t="s">
        <v>65</v>
      </c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24"/>
      <c r="S48" s="124"/>
      <c r="T48" s="124"/>
      <c r="U48" s="124"/>
      <c r="V48" s="124"/>
      <c r="W48" s="124"/>
      <c r="X48" s="124"/>
      <c r="Y48" s="119"/>
      <c r="Z48" s="119"/>
      <c r="AA48" s="120"/>
      <c r="AB48" s="10"/>
    </row>
    <row r="49" spans="2:28" s="11" customFormat="1" ht="13.5" customHeight="1">
      <c r="B49" s="117"/>
      <c r="C49" s="118"/>
      <c r="D49" s="76" t="s">
        <v>35</v>
      </c>
      <c r="E49" s="124" t="s">
        <v>37</v>
      </c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24"/>
      <c r="S49" s="124"/>
      <c r="T49" s="124"/>
      <c r="U49" s="124"/>
      <c r="V49" s="124"/>
      <c r="W49" s="124"/>
      <c r="X49" s="119"/>
      <c r="Y49" s="119"/>
      <c r="Z49" s="119"/>
      <c r="AA49" s="120"/>
      <c r="AB49" s="10"/>
    </row>
    <row r="50" spans="2:28" s="11" customFormat="1" ht="13.5" customHeight="1">
      <c r="B50" s="117"/>
      <c r="C50" s="118"/>
      <c r="D50" s="76" t="s">
        <v>36</v>
      </c>
      <c r="E50" s="124" t="s">
        <v>38</v>
      </c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4"/>
      <c r="S50" s="124"/>
      <c r="T50" s="124"/>
      <c r="U50" s="124"/>
      <c r="V50" s="124"/>
      <c r="W50" s="124"/>
      <c r="X50" s="119"/>
      <c r="Y50" s="119"/>
      <c r="Z50" s="119"/>
      <c r="AA50" s="120"/>
      <c r="AB50" s="10"/>
    </row>
    <row r="51" spans="1:27" ht="18" customHeight="1">
      <c r="A51" s="8"/>
      <c r="B51" s="37"/>
      <c r="C51" s="62"/>
      <c r="D51" s="73"/>
      <c r="E51" s="153"/>
      <c r="F51" s="153"/>
      <c r="G51" s="153"/>
      <c r="H51" s="153"/>
      <c r="I51" s="153"/>
      <c r="J51" s="153"/>
      <c r="K51" s="153"/>
      <c r="L51" s="153"/>
      <c r="M51" s="153"/>
      <c r="N51" s="153"/>
      <c r="O51" s="153"/>
      <c r="P51" s="153"/>
      <c r="Q51" s="153"/>
      <c r="R51" s="153"/>
      <c r="S51" s="153"/>
      <c r="T51" s="153"/>
      <c r="U51" s="153"/>
      <c r="V51" s="153"/>
      <c r="W51" s="153"/>
      <c r="X51" s="153"/>
      <c r="Y51" s="153"/>
      <c r="Z51" s="38"/>
      <c r="AA51" s="11"/>
    </row>
  </sheetData>
  <sheetProtection selectLockedCells="1" selectUnlockedCells="1"/>
  <mergeCells count="135">
    <mergeCell ref="W1:Y2"/>
    <mergeCell ref="O4:U4"/>
    <mergeCell ref="O10:U10"/>
    <mergeCell ref="L17:M17"/>
    <mergeCell ref="N17:O17"/>
    <mergeCell ref="C24:X24"/>
    <mergeCell ref="C31:X31"/>
    <mergeCell ref="I25:W25"/>
    <mergeCell ref="D25:H25"/>
    <mergeCell ref="I26:W26"/>
    <mergeCell ref="D22:E22"/>
    <mergeCell ref="D32:Y32"/>
    <mergeCell ref="D33:Y33"/>
    <mergeCell ref="V22:W22"/>
    <mergeCell ref="L22:M22"/>
    <mergeCell ref="N22:O22"/>
    <mergeCell ref="F22:G22"/>
    <mergeCell ref="I28:X28"/>
    <mergeCell ref="E51:Y51"/>
    <mergeCell ref="C27:H27"/>
    <mergeCell ref="V4:Y4"/>
    <mergeCell ref="V5:Y5"/>
    <mergeCell ref="V6:Y6"/>
    <mergeCell ref="B19:B20"/>
    <mergeCell ref="R19:R20"/>
    <mergeCell ref="S19:S20"/>
    <mergeCell ref="C19:C20"/>
    <mergeCell ref="K19:K20"/>
    <mergeCell ref="D20:E20"/>
    <mergeCell ref="V18:W18"/>
    <mergeCell ref="D18:E18"/>
    <mergeCell ref="D16:E16"/>
    <mergeCell ref="N18:O18"/>
    <mergeCell ref="L16:M16"/>
    <mergeCell ref="F16:G16"/>
    <mergeCell ref="D17:E17"/>
    <mergeCell ref="D1:V2"/>
    <mergeCell ref="V10:Y10"/>
    <mergeCell ref="V9:Y9"/>
    <mergeCell ref="O6:U6"/>
    <mergeCell ref="O9:U9"/>
    <mergeCell ref="T22:U22"/>
    <mergeCell ref="J7:N7"/>
    <mergeCell ref="D19:E19"/>
    <mergeCell ref="F19:G19"/>
    <mergeCell ref="L18:M18"/>
    <mergeCell ref="T18:U18"/>
    <mergeCell ref="F17:G17"/>
    <mergeCell ref="F18:G18"/>
    <mergeCell ref="E11:F11"/>
    <mergeCell ref="F15:G15"/>
    <mergeCell ref="L15:M15"/>
    <mergeCell ref="D15:E15"/>
    <mergeCell ref="V15:W15"/>
    <mergeCell ref="V14:W14"/>
    <mergeCell ref="I11:K11"/>
    <mergeCell ref="D14:E14"/>
    <mergeCell ref="T14:U14"/>
    <mergeCell ref="L14:M14"/>
    <mergeCell ref="L11:O11"/>
    <mergeCell ref="F14:G14"/>
    <mergeCell ref="J10:N10"/>
    <mergeCell ref="H10:I10"/>
    <mergeCell ref="T15:U15"/>
    <mergeCell ref="H9:I9"/>
    <mergeCell ref="V11:W11"/>
    <mergeCell ref="N16:O16"/>
    <mergeCell ref="N14:O14"/>
    <mergeCell ref="N15:O15"/>
    <mergeCell ref="T16:U16"/>
    <mergeCell ref="H5:I5"/>
    <mergeCell ref="J5:N5"/>
    <mergeCell ref="E6:F6"/>
    <mergeCell ref="V7:Y7"/>
    <mergeCell ref="O7:U7"/>
    <mergeCell ref="O5:U5"/>
    <mergeCell ref="H6:I6"/>
    <mergeCell ref="H7:I7"/>
    <mergeCell ref="J6:N6"/>
    <mergeCell ref="X3:Y3"/>
    <mergeCell ref="X11:Y11"/>
    <mergeCell ref="J9:N9"/>
    <mergeCell ref="S3:W3"/>
    <mergeCell ref="B11:D11"/>
    <mergeCell ref="D37:Y37"/>
    <mergeCell ref="E4:I4"/>
    <mergeCell ref="E7:F7"/>
    <mergeCell ref="J4:N4"/>
    <mergeCell ref="E5:F5"/>
    <mergeCell ref="C43:F43"/>
    <mergeCell ref="C42:F42"/>
    <mergeCell ref="C41:F41"/>
    <mergeCell ref="E50:W50"/>
    <mergeCell ref="E36:X36"/>
    <mergeCell ref="G42:X42"/>
    <mergeCell ref="G41:Y41"/>
    <mergeCell ref="E48:X48"/>
    <mergeCell ref="E8:F8"/>
    <mergeCell ref="H8:I8"/>
    <mergeCell ref="J8:N8"/>
    <mergeCell ref="V17:W17"/>
    <mergeCell ref="V16:W16"/>
    <mergeCell ref="E10:F10"/>
    <mergeCell ref="E9:F9"/>
    <mergeCell ref="O8:U8"/>
    <mergeCell ref="V8:Y8"/>
    <mergeCell ref="T17:U17"/>
    <mergeCell ref="D38:Y38"/>
    <mergeCell ref="G43:X43"/>
    <mergeCell ref="E49:W49"/>
    <mergeCell ref="D39:Y39"/>
    <mergeCell ref="T21:U21"/>
    <mergeCell ref="L21:M21"/>
    <mergeCell ref="N21:O21"/>
    <mergeCell ref="V21:W21"/>
    <mergeCell ref="D21:E21"/>
    <mergeCell ref="F21:G21"/>
    <mergeCell ref="F20:G20"/>
    <mergeCell ref="L19:M20"/>
    <mergeCell ref="N19:O20"/>
    <mergeCell ref="X19:X20"/>
    <mergeCell ref="V19:W20"/>
    <mergeCell ref="T19:U20"/>
    <mergeCell ref="P19:P20"/>
    <mergeCell ref="J19:J20"/>
    <mergeCell ref="A46:B46"/>
    <mergeCell ref="E34:Z34"/>
    <mergeCell ref="E35:Z35"/>
    <mergeCell ref="E46:Y46"/>
    <mergeCell ref="E47:Y47"/>
    <mergeCell ref="I27:X27"/>
    <mergeCell ref="I29:X29"/>
    <mergeCell ref="C44:F44"/>
    <mergeCell ref="G44:X44"/>
    <mergeCell ref="D29:H29"/>
  </mergeCells>
  <printOptions/>
  <pageMargins left="0.62" right="0.2" top="0.27" bottom="0.08" header="0.3" footer="0.12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S10</dc:creator>
  <cp:keywords/>
  <dc:description/>
  <cp:lastModifiedBy>S10</cp:lastModifiedBy>
  <cp:lastPrinted>2023-01-06T06:01:43Z</cp:lastPrinted>
  <dcterms:created xsi:type="dcterms:W3CDTF">2021-06-23T03:03:31Z</dcterms:created>
  <dcterms:modified xsi:type="dcterms:W3CDTF">2023-01-20T13:04:34Z</dcterms:modified>
  <cp:category/>
  <cp:version/>
  <cp:contentType/>
  <cp:contentStatus/>
</cp:coreProperties>
</file>